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edwinlee\Desktop\"/>
    </mc:Choice>
  </mc:AlternateContent>
  <xr:revisionPtr revIDLastSave="0" documentId="13_ncr:1_{CC390295-BFF8-44C9-B05B-7C08CBDB2021}" xr6:coauthVersionLast="47" xr6:coauthVersionMax="47" xr10:uidLastSave="{00000000-0000-0000-0000-000000000000}"/>
  <bookViews>
    <workbookView xWindow="2730" yWindow="600" windowWidth="20565" windowHeight="21000" xr2:uid="{00000000-000D-0000-FFFF-FFFF00000000}"/>
  </bookViews>
  <sheets>
    <sheet name="Campaign Progress" sheetId="1" r:id="rId1"/>
    <sheet name="New Business" sheetId="2" r:id="rId2"/>
    <sheet name="Cash Flow" sheetId="4" r:id="rId3"/>
    <sheet name="Endowmen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4" l="1"/>
</calcChain>
</file>

<file path=xl/sharedStrings.xml><?xml version="1.0" encoding="utf-8"?>
<sst xmlns="http://schemas.openxmlformats.org/spreadsheetml/2006/main" count="593" uniqueCount="28">
  <si>
    <t>Category</t>
  </si>
  <si>
    <t>Total</t>
  </si>
  <si>
    <t>End of Worksheet</t>
  </si>
  <si>
    <t>Press TAB to move to input areas.  Press UP or DOWN ARROW in column A to read through the document.</t>
  </si>
  <si>
    <t>Campus</t>
  </si>
  <si>
    <t>University Of Illinois System</t>
  </si>
  <si>
    <t>Goal</t>
  </si>
  <si>
    <t>Raised</t>
  </si>
  <si>
    <t>Donors</t>
  </si>
  <si>
    <t>Gifts</t>
  </si>
  <si>
    <t>Percent Progress</t>
  </si>
  <si>
    <t>University Of Illinois at Urbana-Champaign</t>
  </si>
  <si>
    <t>University Of Illinois at Chicago</t>
  </si>
  <si>
    <t>University Of Illinois at Springfield</t>
  </si>
  <si>
    <t>New Business</t>
  </si>
  <si>
    <t>University Of Illinois System Total</t>
  </si>
  <si>
    <t>Year</t>
  </si>
  <si>
    <t>Source</t>
  </si>
  <si>
    <t>Percent</t>
  </si>
  <si>
    <t>Alumni</t>
  </si>
  <si>
    <t>Corporations</t>
  </si>
  <si>
    <t>Foundations</t>
  </si>
  <si>
    <t>Friends</t>
  </si>
  <si>
    <t>Other</t>
  </si>
  <si>
    <t>Administration</t>
  </si>
  <si>
    <t>Cash Flow</t>
  </si>
  <si>
    <t>Endowment</t>
  </si>
  <si>
    <t>Campaign Progress as of October 24,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</si>
</sst>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9" fontId="0" fillId="0" borderId="0" xfId="0" applyNumberFormat="1"/>
    <xf numFmtId="0" fontId="2" fillId="2" borderId="0" xfId="0" applyFont="1" applyFill="1"/>
    <xf numFmtId="0" fontId="0" fillId="3" borderId="0" xfId="0" applyFill="1"/>
    <xf numFmtId="9" fontId="0" fillId="3" borderId="0" xfId="0" applyNumberFormat="1" applyFill="1"/>
    <xf numFmtId="164" fontId="0" fillId="3" borderId="0" xfId="1" applyNumberFormat="1" applyFont="1" applyFill="1" applyBorder="1"/>
    <xf numFmtId="164" fontId="0" fillId="0" borderId="0" xfId="0" applyNumberFormat="1"/>
    <xf numFmtId="0" fontId="4" fillId="3" borderId="0" xfId="0" applyFont="1" applyFill="1"/>
    <xf numFmtId="164" fontId="4" fillId="3" borderId="0" xfId="0" applyNumberFormat="1" applyFont="1" applyFill="1"/>
    <xf numFmtId="165" fontId="4" fillId="3" borderId="0" xfId="2" applyNumberFormat="1" applyFont="1" applyFill="1"/>
    <xf numFmtId="9" fontId="4" fillId="3" borderId="0" xfId="0" applyNumberFormat="1" applyFont="1" applyFill="1"/>
    <xf numFmtId="0" fontId="0" fillId="4" borderId="0" xfId="0" applyFill="1"/>
    <xf numFmtId="9" fontId="0" fillId="4" borderId="0" xfId="0" applyNumberFormat="1" applyFill="1"/>
    <xf numFmtId="165" fontId="0" fillId="4" borderId="0" xfId="2" applyNumberFormat="1" applyFont="1" applyFill="1"/>
    <xf numFmtId="164" fontId="0" fillId="4" borderId="0" xfId="0" applyNumberFormat="1" applyFill="1"/>
    <xf numFmtId="164" fontId="0" fillId="4" borderId="0" xfId="1" applyNumberFormat="1" applyFont="1" applyFill="1" applyBorder="1"/>
    <xf numFmtId="0" fontId="4" fillId="4" borderId="0" xfId="0" applyFont="1" applyFill="1"/>
    <xf numFmtId="0" fontId="0" fillId="0" borderId="0" xfId="0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Normal="100" workbookViewId="0">
      <selection sqref="A1:C1"/>
    </sheetView>
  </sheetViews>
  <sheetFormatPr defaultColWidth="0" defaultRowHeight="15" zeroHeight="1" x14ac:dyDescent="0.25"/>
  <cols>
    <col min="1" max="1" width="39.42578125" bestFit="1" customWidth="1"/>
    <col min="2" max="3" width="19" customWidth="1"/>
    <col min="4" max="8" width="0" hidden="1" customWidth="1"/>
    <col min="9" max="16384" width="8.85546875" hidden="1"/>
  </cols>
  <sheetData>
    <row r="1" spans="1:3" ht="9" customHeight="1" x14ac:dyDescent="0.25">
      <c r="A1" s="19" t="s">
        <v>3</v>
      </c>
      <c r="B1" s="19"/>
      <c r="C1" s="19"/>
    </row>
    <row r="2" spans="1:3" x14ac:dyDescent="0.25">
      <c r="A2" s="18" t="s">
        <v>27</v>
      </c>
      <c r="B2" s="18"/>
      <c r="C2" s="18"/>
    </row>
    <row r="3" spans="1:3" x14ac:dyDescent="0.25">
      <c r="A3" s="2" t="s">
        <v>4</v>
      </c>
      <c r="B3" s="2" t="s">
        <v>0</v>
      </c>
      <c r="C3" s="2" t="s">
        <v>1</v>
      </c>
    </row>
    <row r="4" spans="1:3" x14ac:dyDescent="0.25">
      <c r="A4" t="s">
        <v>5</v>
      </c>
      <c r="B4" t="s">
        <v>6</v>
      </c>
      <c r="C4" s="6">
        <v>3100000000</v>
      </c>
    </row>
    <row r="5" spans="1:3" s="7" customFormat="1" x14ac:dyDescent="0.25">
      <c r="A5" s="7" t="s">
        <v>5</v>
      </c>
      <c r="B5" s="7" t="s">
        <v>7</v>
      </c>
      <c r="C5" s="8">
        <v>3350000000</v>
      </c>
    </row>
    <row r="6" spans="1:3" s="11" customFormat="1" x14ac:dyDescent="0.25">
      <c r="A6" s="11" t="s">
        <v>5</v>
      </c>
      <c r="B6" s="11" t="s">
        <v>10</v>
      </c>
      <c r="C6" s="12">
        <v>1.08</v>
      </c>
    </row>
    <row r="7" spans="1:3" s="7" customFormat="1" x14ac:dyDescent="0.25">
      <c r="A7" s="7" t="s">
        <v>5</v>
      </c>
      <c r="B7" s="7" t="s">
        <v>8</v>
      </c>
      <c r="C7" s="9">
        <v>231223</v>
      </c>
    </row>
    <row r="8" spans="1:3" s="11" customFormat="1" x14ac:dyDescent="0.25">
      <c r="A8" s="11" t="s">
        <v>5</v>
      </c>
      <c r="B8" s="11" t="s">
        <v>9</v>
      </c>
      <c r="C8" s="13">
        <v>1086092</v>
      </c>
    </row>
    <row r="9" spans="1:3" s="7" customFormat="1" x14ac:dyDescent="0.25">
      <c r="A9" s="7" t="s">
        <v>11</v>
      </c>
      <c r="B9" s="7" t="s">
        <v>6</v>
      </c>
      <c r="C9" s="8">
        <v>2250000000</v>
      </c>
    </row>
    <row r="10" spans="1:3" s="11" customFormat="1" x14ac:dyDescent="0.25">
      <c r="A10" s="11" t="s">
        <v>11</v>
      </c>
      <c r="B10" s="11" t="s">
        <v>7</v>
      </c>
      <c r="C10" s="14">
        <v>2470000000</v>
      </c>
    </row>
    <row r="11" spans="1:3" s="7" customFormat="1" x14ac:dyDescent="0.25">
      <c r="A11" s="7" t="s">
        <v>11</v>
      </c>
      <c r="B11" s="7" t="s">
        <v>10</v>
      </c>
      <c r="C11" s="10">
        <v>1.1000000000000001</v>
      </c>
    </row>
    <row r="12" spans="1:3" s="11" customFormat="1" x14ac:dyDescent="0.25">
      <c r="A12" s="11" t="s">
        <v>11</v>
      </c>
      <c r="B12" s="11" t="s">
        <v>8</v>
      </c>
      <c r="C12" s="13">
        <v>165610</v>
      </c>
    </row>
    <row r="13" spans="1:3" s="7" customFormat="1" x14ac:dyDescent="0.25">
      <c r="A13" s="7" t="s">
        <v>11</v>
      </c>
      <c r="B13" s="7" t="s">
        <v>9</v>
      </c>
      <c r="C13" s="9">
        <v>814117</v>
      </c>
    </row>
    <row r="14" spans="1:3" s="11" customFormat="1" x14ac:dyDescent="0.25">
      <c r="A14" s="11" t="s">
        <v>12</v>
      </c>
      <c r="B14" s="11" t="s">
        <v>6</v>
      </c>
      <c r="C14" s="14">
        <v>750000000</v>
      </c>
    </row>
    <row r="15" spans="1:3" s="7" customFormat="1" x14ac:dyDescent="0.25">
      <c r="A15" s="7" t="s">
        <v>12</v>
      </c>
      <c r="B15" s="7" t="s">
        <v>7</v>
      </c>
      <c r="C15" s="8">
        <v>736000000</v>
      </c>
    </row>
    <row r="16" spans="1:3" s="11" customFormat="1" x14ac:dyDescent="0.25">
      <c r="A16" s="11" t="s">
        <v>12</v>
      </c>
      <c r="B16" s="11" t="s">
        <v>10</v>
      </c>
      <c r="C16" s="12">
        <v>0.98</v>
      </c>
    </row>
    <row r="17" spans="1:3" s="7" customFormat="1" x14ac:dyDescent="0.25">
      <c r="A17" s="7" t="s">
        <v>12</v>
      </c>
      <c r="B17" s="7" t="s">
        <v>8</v>
      </c>
      <c r="C17" s="9">
        <v>49373</v>
      </c>
    </row>
    <row r="18" spans="1:3" s="11" customFormat="1" x14ac:dyDescent="0.25">
      <c r="A18" s="11" t="s">
        <v>12</v>
      </c>
      <c r="B18" s="11" t="s">
        <v>9</v>
      </c>
      <c r="C18" s="13">
        <v>129557</v>
      </c>
    </row>
    <row r="19" spans="1:3" s="7" customFormat="1" x14ac:dyDescent="0.25">
      <c r="A19" s="7" t="s">
        <v>13</v>
      </c>
      <c r="B19" s="7" t="s">
        <v>6</v>
      </c>
      <c r="C19" s="8">
        <v>40000000</v>
      </c>
    </row>
    <row r="20" spans="1:3" s="11" customFormat="1" x14ac:dyDescent="0.25">
      <c r="A20" s="11" t="s">
        <v>13</v>
      </c>
      <c r="B20" s="11" t="s">
        <v>7</v>
      </c>
      <c r="C20" s="14">
        <v>41000000</v>
      </c>
    </row>
    <row r="21" spans="1:3" s="7" customFormat="1" x14ac:dyDescent="0.25">
      <c r="A21" s="7" t="s">
        <v>13</v>
      </c>
      <c r="B21" s="7" t="s">
        <v>10</v>
      </c>
      <c r="C21" s="10">
        <v>1.02</v>
      </c>
    </row>
    <row r="22" spans="1:3" s="11" customFormat="1" x14ac:dyDescent="0.25">
      <c r="A22" s="11" t="s">
        <v>13</v>
      </c>
      <c r="B22" s="11" t="s">
        <v>8</v>
      </c>
      <c r="C22" s="13">
        <v>17293</v>
      </c>
    </row>
    <row r="23" spans="1:3" s="7" customFormat="1" x14ac:dyDescent="0.25">
      <c r="A23" s="7" t="s">
        <v>13</v>
      </c>
      <c r="B23" s="7" t="s">
        <v>9</v>
      </c>
      <c r="C23" s="9">
        <v>116501</v>
      </c>
    </row>
    <row r="24" spans="1:3" x14ac:dyDescent="0.25">
      <c r="A24" s="17" t="s">
        <v>2</v>
      </c>
      <c r="B24" s="17"/>
      <c r="C24" s="17"/>
    </row>
  </sheetData>
  <mergeCells count="3">
    <mergeCell ref="A24:C24"/>
    <mergeCell ref="A2:C2"/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9"/>
  <sheetViews>
    <sheetView workbookViewId="0">
      <selection sqref="A1:E1"/>
    </sheetView>
  </sheetViews>
  <sheetFormatPr defaultColWidth="0" defaultRowHeight="14.45" customHeight="1" zeroHeight="1" x14ac:dyDescent="0.25"/>
  <cols>
    <col min="1" max="1" width="39.42578125" bestFit="1" customWidth="1"/>
    <col min="2" max="2" width="9.140625" customWidth="1"/>
    <col min="3" max="3" width="19" customWidth="1"/>
    <col min="4" max="4" width="16.28515625" bestFit="1" customWidth="1"/>
    <col min="5" max="5" width="8.85546875" customWidth="1"/>
    <col min="6" max="7" width="0" hidden="1" customWidth="1"/>
    <col min="8" max="16384" width="8.85546875" hidden="1"/>
  </cols>
  <sheetData>
    <row r="1" spans="1:5" ht="9" customHeight="1" x14ac:dyDescent="0.25">
      <c r="A1" s="19" t="s">
        <v>3</v>
      </c>
      <c r="B1" s="19"/>
      <c r="C1" s="19"/>
      <c r="D1" s="19"/>
      <c r="E1" s="19"/>
    </row>
    <row r="2" spans="1:5" ht="15" x14ac:dyDescent="0.25">
      <c r="A2" s="18" t="s">
        <v>14</v>
      </c>
      <c r="B2" s="18"/>
      <c r="C2" s="18"/>
      <c r="D2" s="18"/>
      <c r="E2" s="18"/>
    </row>
    <row r="3" spans="1:5" ht="15" x14ac:dyDescent="0.25">
      <c r="A3" s="2" t="s">
        <v>4</v>
      </c>
      <c r="B3" s="2" t="s">
        <v>16</v>
      </c>
      <c r="C3" s="2" t="s">
        <v>17</v>
      </c>
      <c r="D3" s="2" t="s">
        <v>1</v>
      </c>
      <c r="E3" s="2" t="s">
        <v>18</v>
      </c>
    </row>
    <row r="4" spans="1:5" ht="15" x14ac:dyDescent="0.25">
      <c r="A4" t="s">
        <v>15</v>
      </c>
      <c r="B4">
        <v>2017</v>
      </c>
      <c r="C4" t="s">
        <v>1</v>
      </c>
      <c r="D4" s="15">
        <v>286000000</v>
      </c>
      <c r="E4" s="1">
        <v>1</v>
      </c>
    </row>
    <row r="5" spans="1:5" s="3" customFormat="1" ht="15" x14ac:dyDescent="0.25">
      <c r="A5" s="3" t="s">
        <v>15</v>
      </c>
      <c r="B5" s="3">
        <v>2017</v>
      </c>
      <c r="C5" s="3" t="s">
        <v>19</v>
      </c>
      <c r="D5" s="5">
        <v>87000000</v>
      </c>
      <c r="E5" s="4">
        <v>0.30499999999999999</v>
      </c>
    </row>
    <row r="6" spans="1:5" s="11" customFormat="1" ht="15" x14ac:dyDescent="0.25">
      <c r="A6" s="11" t="s">
        <v>15</v>
      </c>
      <c r="B6" s="11">
        <v>2017</v>
      </c>
      <c r="C6" s="11" t="s">
        <v>20</v>
      </c>
      <c r="D6" s="15">
        <v>46000000</v>
      </c>
      <c r="E6" s="12">
        <v>0.16200000000000001</v>
      </c>
    </row>
    <row r="7" spans="1:5" s="3" customFormat="1" ht="15" x14ac:dyDescent="0.25">
      <c r="A7" s="3" t="s">
        <v>15</v>
      </c>
      <c r="B7" s="3">
        <v>2017</v>
      </c>
      <c r="C7" s="3" t="s">
        <v>21</v>
      </c>
      <c r="D7" s="5">
        <v>59000000</v>
      </c>
      <c r="E7" s="4">
        <v>0.20499999999999999</v>
      </c>
    </row>
    <row r="8" spans="1:5" s="11" customFormat="1" ht="15" x14ac:dyDescent="0.25">
      <c r="A8" s="11" t="s">
        <v>15</v>
      </c>
      <c r="B8" s="11">
        <v>2017</v>
      </c>
      <c r="C8" s="11" t="s">
        <v>22</v>
      </c>
      <c r="D8" s="15">
        <v>46000000</v>
      </c>
      <c r="E8" s="12">
        <v>0.161</v>
      </c>
    </row>
    <row r="9" spans="1:5" s="3" customFormat="1" ht="15" x14ac:dyDescent="0.25">
      <c r="A9" s="3" t="s">
        <v>15</v>
      </c>
      <c r="B9" s="3">
        <v>2017</v>
      </c>
      <c r="C9" s="3" t="s">
        <v>23</v>
      </c>
      <c r="D9" s="5">
        <v>48000000</v>
      </c>
      <c r="E9" s="4">
        <v>0.16600000000000001</v>
      </c>
    </row>
    <row r="10" spans="1:5" ht="15" x14ac:dyDescent="0.25">
      <c r="A10" t="s">
        <v>15</v>
      </c>
      <c r="B10">
        <v>2018</v>
      </c>
      <c r="C10" t="s">
        <v>1</v>
      </c>
      <c r="D10" s="15">
        <v>499000000</v>
      </c>
      <c r="E10" s="1">
        <v>1</v>
      </c>
    </row>
    <row r="11" spans="1:5" s="3" customFormat="1" ht="15" x14ac:dyDescent="0.25">
      <c r="A11" s="3" t="s">
        <v>15</v>
      </c>
      <c r="B11" s="3">
        <v>2018</v>
      </c>
      <c r="C11" s="3" t="s">
        <v>19</v>
      </c>
      <c r="D11" s="5">
        <v>296000000</v>
      </c>
      <c r="E11" s="4">
        <v>0.59399999999999997</v>
      </c>
    </row>
    <row r="12" spans="1:5" s="11" customFormat="1" ht="15" x14ac:dyDescent="0.25">
      <c r="A12" s="11" t="s">
        <v>15</v>
      </c>
      <c r="B12" s="11">
        <v>2018</v>
      </c>
      <c r="C12" s="11" t="s">
        <v>20</v>
      </c>
      <c r="D12" s="15">
        <v>45000000</v>
      </c>
      <c r="E12" s="12">
        <v>0.09</v>
      </c>
    </row>
    <row r="13" spans="1:5" s="3" customFormat="1" ht="15" x14ac:dyDescent="0.25">
      <c r="A13" s="3" t="s">
        <v>15</v>
      </c>
      <c r="B13" s="3">
        <v>2018</v>
      </c>
      <c r="C13" s="3" t="s">
        <v>21</v>
      </c>
      <c r="D13" s="5">
        <v>43000000</v>
      </c>
      <c r="E13" s="4">
        <v>8.5999999999999993E-2</v>
      </c>
    </row>
    <row r="14" spans="1:5" s="11" customFormat="1" ht="15" x14ac:dyDescent="0.25">
      <c r="A14" s="11" t="s">
        <v>15</v>
      </c>
      <c r="B14" s="11">
        <v>2018</v>
      </c>
      <c r="C14" s="11" t="s">
        <v>22</v>
      </c>
      <c r="D14" s="15">
        <v>70000000</v>
      </c>
      <c r="E14" s="12">
        <v>0.14000000000000001</v>
      </c>
    </row>
    <row r="15" spans="1:5" s="3" customFormat="1" ht="15" x14ac:dyDescent="0.25">
      <c r="A15" s="3" t="s">
        <v>15</v>
      </c>
      <c r="B15" s="3">
        <v>2018</v>
      </c>
      <c r="C15" s="3" t="s">
        <v>23</v>
      </c>
      <c r="D15" s="5">
        <v>45000000</v>
      </c>
      <c r="E15" s="4">
        <v>0.09</v>
      </c>
    </row>
    <row r="16" spans="1:5" ht="15" x14ac:dyDescent="0.25">
      <c r="A16" t="s">
        <v>15</v>
      </c>
      <c r="B16">
        <v>2019</v>
      </c>
      <c r="C16" t="s">
        <v>1</v>
      </c>
      <c r="D16" s="15">
        <v>493000000</v>
      </c>
      <c r="E16" s="1">
        <v>1</v>
      </c>
    </row>
    <row r="17" spans="1:5" s="3" customFormat="1" ht="15" x14ac:dyDescent="0.25">
      <c r="A17" s="3" t="s">
        <v>15</v>
      </c>
      <c r="B17" s="3">
        <v>2019</v>
      </c>
      <c r="C17" s="3" t="s">
        <v>19</v>
      </c>
      <c r="D17" s="5">
        <v>134000000</v>
      </c>
      <c r="E17" s="4">
        <v>0.28999999999999998</v>
      </c>
    </row>
    <row r="18" spans="1:5" s="11" customFormat="1" ht="15" x14ac:dyDescent="0.25">
      <c r="A18" s="11" t="s">
        <v>15</v>
      </c>
      <c r="B18" s="11">
        <v>2019</v>
      </c>
      <c r="C18" s="11" t="s">
        <v>20</v>
      </c>
      <c r="D18" s="15">
        <v>54000000</v>
      </c>
      <c r="E18" s="12">
        <v>0.11799999999999999</v>
      </c>
    </row>
    <row r="19" spans="1:5" s="3" customFormat="1" ht="15" x14ac:dyDescent="0.25">
      <c r="A19" s="3" t="s">
        <v>15</v>
      </c>
      <c r="B19" s="3">
        <v>2019</v>
      </c>
      <c r="C19" s="3" t="s">
        <v>21</v>
      </c>
      <c r="D19" s="5">
        <v>176000000</v>
      </c>
      <c r="E19" s="4">
        <v>0.38100000000000001</v>
      </c>
    </row>
    <row r="20" spans="1:5" s="11" customFormat="1" ht="15" x14ac:dyDescent="0.25">
      <c r="A20" s="11" t="s">
        <v>15</v>
      </c>
      <c r="B20" s="11">
        <v>2019</v>
      </c>
      <c r="C20" s="11" t="s">
        <v>22</v>
      </c>
      <c r="D20" s="15">
        <v>56000000</v>
      </c>
      <c r="E20" s="12">
        <v>0.12</v>
      </c>
    </row>
    <row r="21" spans="1:5" s="3" customFormat="1" ht="15" x14ac:dyDescent="0.25">
      <c r="A21" s="3" t="s">
        <v>15</v>
      </c>
      <c r="B21" s="3">
        <v>2019</v>
      </c>
      <c r="C21" s="3" t="s">
        <v>23</v>
      </c>
      <c r="D21" s="5">
        <v>43000000</v>
      </c>
      <c r="E21" s="4">
        <v>9.1999999999999998E-2</v>
      </c>
    </row>
    <row r="22" spans="1:5" ht="15" x14ac:dyDescent="0.25">
      <c r="A22" t="s">
        <v>15</v>
      </c>
      <c r="B22">
        <v>2020</v>
      </c>
      <c r="C22" t="s">
        <v>1</v>
      </c>
      <c r="D22" s="15">
        <v>462000000</v>
      </c>
      <c r="E22" s="1">
        <v>1</v>
      </c>
    </row>
    <row r="23" spans="1:5" s="3" customFormat="1" ht="15" x14ac:dyDescent="0.25">
      <c r="A23" s="3" t="s">
        <v>15</v>
      </c>
      <c r="B23" s="3">
        <v>2020</v>
      </c>
      <c r="C23" s="3" t="s">
        <v>19</v>
      </c>
      <c r="D23" s="5">
        <v>150000000</v>
      </c>
      <c r="E23" s="4">
        <v>0.33</v>
      </c>
    </row>
    <row r="24" spans="1:5" s="11" customFormat="1" ht="15" x14ac:dyDescent="0.25">
      <c r="A24" s="11" t="s">
        <v>15</v>
      </c>
      <c r="B24" s="11">
        <v>2020</v>
      </c>
      <c r="C24" s="11" t="s">
        <v>20</v>
      </c>
      <c r="D24" s="15">
        <v>102000000</v>
      </c>
      <c r="E24" s="12">
        <v>0.22</v>
      </c>
    </row>
    <row r="25" spans="1:5" s="3" customFormat="1" ht="15" x14ac:dyDescent="0.25">
      <c r="A25" s="3" t="s">
        <v>15</v>
      </c>
      <c r="B25" s="3">
        <v>2020</v>
      </c>
      <c r="C25" s="3" t="s">
        <v>21</v>
      </c>
      <c r="D25" s="5">
        <v>56000000</v>
      </c>
      <c r="E25" s="4">
        <v>0.12</v>
      </c>
    </row>
    <row r="26" spans="1:5" s="11" customFormat="1" ht="15" x14ac:dyDescent="0.25">
      <c r="A26" s="11" t="s">
        <v>15</v>
      </c>
      <c r="B26" s="11">
        <v>2020</v>
      </c>
      <c r="C26" s="11" t="s">
        <v>22</v>
      </c>
      <c r="D26" s="15">
        <v>61000000</v>
      </c>
      <c r="E26" s="12">
        <v>0.13</v>
      </c>
    </row>
    <row r="27" spans="1:5" s="3" customFormat="1" ht="15" x14ac:dyDescent="0.25">
      <c r="A27" s="3" t="s">
        <v>15</v>
      </c>
      <c r="B27" s="3">
        <v>2020</v>
      </c>
      <c r="C27" s="3" t="s">
        <v>23</v>
      </c>
      <c r="D27" s="5">
        <v>92000000</v>
      </c>
      <c r="E27" s="4">
        <v>0.2</v>
      </c>
    </row>
    <row r="28" spans="1:5" ht="15" x14ac:dyDescent="0.25">
      <c r="A28" t="s">
        <v>15</v>
      </c>
      <c r="B28">
        <v>2021</v>
      </c>
      <c r="C28" t="s">
        <v>1</v>
      </c>
      <c r="D28" s="15">
        <v>446000000</v>
      </c>
      <c r="E28" s="1">
        <v>1</v>
      </c>
    </row>
    <row r="29" spans="1:5" s="3" customFormat="1" ht="15" x14ac:dyDescent="0.25">
      <c r="A29" s="3" t="s">
        <v>15</v>
      </c>
      <c r="B29" s="3">
        <v>2021</v>
      </c>
      <c r="C29" s="3" t="s">
        <v>19</v>
      </c>
      <c r="D29" s="5">
        <v>172000000</v>
      </c>
      <c r="E29" s="4">
        <v>0.39</v>
      </c>
    </row>
    <row r="30" spans="1:5" s="11" customFormat="1" ht="15" x14ac:dyDescent="0.25">
      <c r="A30" s="11" t="s">
        <v>15</v>
      </c>
      <c r="B30" s="11">
        <v>2021</v>
      </c>
      <c r="C30" s="11" t="s">
        <v>20</v>
      </c>
      <c r="D30" s="15">
        <v>59000000</v>
      </c>
      <c r="E30" s="12">
        <v>0.13</v>
      </c>
    </row>
    <row r="31" spans="1:5" s="3" customFormat="1" ht="15" x14ac:dyDescent="0.25">
      <c r="A31" s="3" t="s">
        <v>15</v>
      </c>
      <c r="B31" s="3">
        <v>2021</v>
      </c>
      <c r="C31" s="3" t="s">
        <v>21</v>
      </c>
      <c r="D31" s="5">
        <v>69000000</v>
      </c>
      <c r="E31" s="4">
        <v>0.15</v>
      </c>
    </row>
    <row r="32" spans="1:5" s="11" customFormat="1" ht="15" x14ac:dyDescent="0.25">
      <c r="A32" s="11" t="s">
        <v>15</v>
      </c>
      <c r="B32" s="11">
        <v>2021</v>
      </c>
      <c r="C32" s="11" t="s">
        <v>22</v>
      </c>
      <c r="D32" s="15">
        <v>70000000</v>
      </c>
      <c r="E32" s="12">
        <v>0.16</v>
      </c>
    </row>
    <row r="33" spans="1:5" s="3" customFormat="1" ht="15" x14ac:dyDescent="0.25">
      <c r="A33" s="3" t="s">
        <v>15</v>
      </c>
      <c r="B33" s="3">
        <v>2021</v>
      </c>
      <c r="C33" s="3" t="s">
        <v>23</v>
      </c>
      <c r="D33" s="5">
        <v>77000000</v>
      </c>
      <c r="E33" s="4">
        <v>0.17</v>
      </c>
    </row>
    <row r="34" spans="1:5" ht="15" x14ac:dyDescent="0.25">
      <c r="A34" s="11" t="s">
        <v>5</v>
      </c>
      <c r="B34" s="11">
        <v>2017</v>
      </c>
      <c r="C34" s="11" t="s">
        <v>24</v>
      </c>
      <c r="D34" s="15">
        <v>13000000</v>
      </c>
      <c r="E34" s="12"/>
    </row>
    <row r="35" spans="1:5" ht="15" x14ac:dyDescent="0.25">
      <c r="A35" s="3" t="s">
        <v>5</v>
      </c>
      <c r="B35" s="3">
        <v>2018</v>
      </c>
      <c r="C35" s="3" t="s">
        <v>24</v>
      </c>
      <c r="D35" s="5">
        <v>9700000</v>
      </c>
      <c r="E35" s="4"/>
    </row>
    <row r="36" spans="1:5" ht="15" x14ac:dyDescent="0.25">
      <c r="A36" s="11" t="s">
        <v>5</v>
      </c>
      <c r="B36" s="11">
        <v>2019</v>
      </c>
      <c r="C36" s="11" t="s">
        <v>24</v>
      </c>
      <c r="D36" s="15">
        <v>5300000</v>
      </c>
      <c r="E36" s="12"/>
    </row>
    <row r="37" spans="1:5" ht="15" x14ac:dyDescent="0.25">
      <c r="A37" s="3" t="s">
        <v>5</v>
      </c>
      <c r="B37" s="3">
        <v>2020</v>
      </c>
      <c r="C37" s="3" t="s">
        <v>24</v>
      </c>
      <c r="D37" s="5">
        <v>6800000</v>
      </c>
      <c r="E37" s="4"/>
    </row>
    <row r="38" spans="1:5" ht="15" x14ac:dyDescent="0.25">
      <c r="A38" s="11" t="s">
        <v>5</v>
      </c>
      <c r="B38" s="11">
        <v>2021</v>
      </c>
      <c r="C38" s="11" t="s">
        <v>24</v>
      </c>
      <c r="D38" s="15">
        <v>23000000</v>
      </c>
      <c r="E38" s="12"/>
    </row>
    <row r="39" spans="1:5" ht="15" x14ac:dyDescent="0.25">
      <c r="A39" s="7" t="s">
        <v>11</v>
      </c>
      <c r="B39" s="3">
        <v>2017</v>
      </c>
      <c r="C39" s="3" t="s">
        <v>1</v>
      </c>
      <c r="D39" s="5">
        <v>201000000</v>
      </c>
      <c r="E39" s="4">
        <v>1</v>
      </c>
    </row>
    <row r="40" spans="1:5" ht="15" x14ac:dyDescent="0.25">
      <c r="A40" s="11" t="s">
        <v>11</v>
      </c>
      <c r="B40">
        <v>2017</v>
      </c>
      <c r="C40" t="s">
        <v>19</v>
      </c>
      <c r="D40" s="15">
        <v>69000000</v>
      </c>
      <c r="E40" s="1">
        <v>0.34300000000000003</v>
      </c>
    </row>
    <row r="41" spans="1:5" ht="15" x14ac:dyDescent="0.25">
      <c r="A41" s="7" t="s">
        <v>11</v>
      </c>
      <c r="B41" s="3">
        <v>2017</v>
      </c>
      <c r="C41" s="3" t="s">
        <v>20</v>
      </c>
      <c r="D41" s="5">
        <v>26000000</v>
      </c>
      <c r="E41" s="4">
        <v>0.13100000000000001</v>
      </c>
    </row>
    <row r="42" spans="1:5" ht="15" x14ac:dyDescent="0.25">
      <c r="A42" s="11" t="s">
        <v>11</v>
      </c>
      <c r="B42" s="11">
        <v>2017</v>
      </c>
      <c r="C42" s="11" t="s">
        <v>21</v>
      </c>
      <c r="D42" s="15">
        <v>30000000</v>
      </c>
      <c r="E42" s="12">
        <v>0.152</v>
      </c>
    </row>
    <row r="43" spans="1:5" ht="15" x14ac:dyDescent="0.25">
      <c r="A43" s="7" t="s">
        <v>11</v>
      </c>
      <c r="B43" s="3">
        <v>2017</v>
      </c>
      <c r="C43" s="3" t="s">
        <v>22</v>
      </c>
      <c r="D43" s="5">
        <v>55000000</v>
      </c>
      <c r="E43" s="4">
        <v>0.27300000000000002</v>
      </c>
    </row>
    <row r="44" spans="1:5" ht="15" x14ac:dyDescent="0.25">
      <c r="A44" s="11" t="s">
        <v>11</v>
      </c>
      <c r="B44" s="11">
        <v>2017</v>
      </c>
      <c r="C44" s="11" t="s">
        <v>23</v>
      </c>
      <c r="D44" s="15">
        <v>20000000</v>
      </c>
      <c r="E44" s="12">
        <v>0.10100000000000001</v>
      </c>
    </row>
    <row r="45" spans="1:5" ht="15" x14ac:dyDescent="0.25">
      <c r="A45" s="7" t="s">
        <v>11</v>
      </c>
      <c r="B45" s="3">
        <v>2018</v>
      </c>
      <c r="C45" s="3" t="s">
        <v>1</v>
      </c>
      <c r="D45" s="5">
        <v>422000000</v>
      </c>
      <c r="E45" s="4">
        <v>1</v>
      </c>
    </row>
    <row r="46" spans="1:5" ht="15" x14ac:dyDescent="0.25">
      <c r="A46" s="11" t="s">
        <v>11</v>
      </c>
      <c r="B46">
        <v>2018</v>
      </c>
      <c r="C46" t="s">
        <v>19</v>
      </c>
      <c r="D46" s="15">
        <v>267000000</v>
      </c>
      <c r="E46" s="1">
        <v>0.63400000000000001</v>
      </c>
    </row>
    <row r="47" spans="1:5" ht="15" x14ac:dyDescent="0.25">
      <c r="A47" s="7" t="s">
        <v>11</v>
      </c>
      <c r="B47" s="3">
        <v>2018</v>
      </c>
      <c r="C47" s="3" t="s">
        <v>20</v>
      </c>
      <c r="D47" s="5">
        <v>29000000</v>
      </c>
      <c r="E47" s="4">
        <v>6.9000000000000006E-2</v>
      </c>
    </row>
    <row r="48" spans="1:5" ht="15" x14ac:dyDescent="0.25">
      <c r="A48" s="11" t="s">
        <v>11</v>
      </c>
      <c r="B48" s="11">
        <v>2018</v>
      </c>
      <c r="C48" s="11" t="s">
        <v>21</v>
      </c>
      <c r="D48" s="15">
        <v>58000000</v>
      </c>
      <c r="E48" s="12">
        <v>0.13900000000000001</v>
      </c>
    </row>
    <row r="49" spans="1:5" ht="15" x14ac:dyDescent="0.25">
      <c r="A49" s="7" t="s">
        <v>11</v>
      </c>
      <c r="B49" s="3">
        <v>2018</v>
      </c>
      <c r="C49" s="3" t="s">
        <v>22</v>
      </c>
      <c r="D49" s="5">
        <v>38000000</v>
      </c>
      <c r="E49" s="4">
        <v>8.8999999999999996E-2</v>
      </c>
    </row>
    <row r="50" spans="1:5" ht="15" x14ac:dyDescent="0.25">
      <c r="A50" s="11" t="s">
        <v>11</v>
      </c>
      <c r="B50" s="11">
        <v>2018</v>
      </c>
      <c r="C50" s="11" t="s">
        <v>23</v>
      </c>
      <c r="D50" s="15">
        <v>29000000</v>
      </c>
      <c r="E50" s="12">
        <v>6.9000000000000006E-2</v>
      </c>
    </row>
    <row r="51" spans="1:5" ht="15" x14ac:dyDescent="0.25">
      <c r="A51" s="7" t="s">
        <v>11</v>
      </c>
      <c r="B51" s="3">
        <v>2019</v>
      </c>
      <c r="C51" s="3" t="s">
        <v>1</v>
      </c>
      <c r="D51" s="5">
        <v>377000000</v>
      </c>
      <c r="E51" s="4">
        <v>1</v>
      </c>
    </row>
    <row r="52" spans="1:5" ht="15" x14ac:dyDescent="0.25">
      <c r="A52" s="11" t="s">
        <v>11</v>
      </c>
      <c r="B52">
        <v>2019</v>
      </c>
      <c r="C52" t="s">
        <v>19</v>
      </c>
      <c r="D52" s="15">
        <v>113000000</v>
      </c>
      <c r="E52" s="1">
        <v>0.3</v>
      </c>
    </row>
    <row r="53" spans="1:5" ht="15" x14ac:dyDescent="0.25">
      <c r="A53" s="7" t="s">
        <v>11</v>
      </c>
      <c r="B53" s="3">
        <v>2019</v>
      </c>
      <c r="C53" s="3" t="s">
        <v>20</v>
      </c>
      <c r="D53" s="5">
        <v>41000000</v>
      </c>
      <c r="E53" s="4">
        <v>0.11</v>
      </c>
    </row>
    <row r="54" spans="1:5" ht="15" x14ac:dyDescent="0.25">
      <c r="A54" s="11" t="s">
        <v>11</v>
      </c>
      <c r="B54" s="11">
        <v>2019</v>
      </c>
      <c r="C54" s="11" t="s">
        <v>21</v>
      </c>
      <c r="D54" s="15">
        <v>151000000</v>
      </c>
      <c r="E54" s="12">
        <v>0.4</v>
      </c>
    </row>
    <row r="55" spans="1:5" ht="15" x14ac:dyDescent="0.25">
      <c r="A55" s="7" t="s">
        <v>11</v>
      </c>
      <c r="B55" s="3">
        <v>2019</v>
      </c>
      <c r="C55" s="3" t="s">
        <v>22</v>
      </c>
      <c r="D55" s="5">
        <v>41000000</v>
      </c>
      <c r="E55" s="4">
        <v>0.11</v>
      </c>
    </row>
    <row r="56" spans="1:5" ht="15" x14ac:dyDescent="0.25">
      <c r="A56" s="11" t="s">
        <v>11</v>
      </c>
      <c r="B56" s="11">
        <v>2019</v>
      </c>
      <c r="C56" s="11" t="s">
        <v>23</v>
      </c>
      <c r="D56" s="15">
        <v>30000000</v>
      </c>
      <c r="E56" s="12">
        <v>0.08</v>
      </c>
    </row>
    <row r="57" spans="1:5" ht="15" x14ac:dyDescent="0.25">
      <c r="A57" s="7" t="s">
        <v>11</v>
      </c>
      <c r="B57" s="3">
        <v>2020</v>
      </c>
      <c r="C57" s="3" t="s">
        <v>1</v>
      </c>
      <c r="D57" s="5">
        <v>332000000</v>
      </c>
      <c r="E57" s="4">
        <v>1</v>
      </c>
    </row>
    <row r="58" spans="1:5" ht="15" x14ac:dyDescent="0.25">
      <c r="A58" s="11" t="s">
        <v>11</v>
      </c>
      <c r="B58">
        <v>2020</v>
      </c>
      <c r="C58" t="s">
        <v>19</v>
      </c>
      <c r="D58" s="15">
        <v>135000000</v>
      </c>
      <c r="E58" s="1">
        <v>0.41</v>
      </c>
    </row>
    <row r="59" spans="1:5" ht="15" x14ac:dyDescent="0.25">
      <c r="A59" s="7" t="s">
        <v>11</v>
      </c>
      <c r="B59" s="3">
        <v>2020</v>
      </c>
      <c r="C59" s="3" t="s">
        <v>20</v>
      </c>
      <c r="D59" s="5">
        <v>89000000</v>
      </c>
      <c r="E59" s="4">
        <v>0.27</v>
      </c>
    </row>
    <row r="60" spans="1:5" ht="15" x14ac:dyDescent="0.25">
      <c r="A60" s="11" t="s">
        <v>11</v>
      </c>
      <c r="B60" s="11">
        <v>2020</v>
      </c>
      <c r="C60" s="11" t="s">
        <v>21</v>
      </c>
      <c r="D60" s="15">
        <v>40000000</v>
      </c>
      <c r="E60" s="12">
        <v>0.12</v>
      </c>
    </row>
    <row r="61" spans="1:5" ht="15" x14ac:dyDescent="0.25">
      <c r="A61" s="7" t="s">
        <v>11</v>
      </c>
      <c r="B61" s="3">
        <v>2020</v>
      </c>
      <c r="C61" s="3" t="s">
        <v>22</v>
      </c>
      <c r="D61" s="5">
        <v>44000000</v>
      </c>
      <c r="E61" s="4">
        <v>0.13</v>
      </c>
    </row>
    <row r="62" spans="1:5" ht="15" x14ac:dyDescent="0.25">
      <c r="A62" s="11" t="s">
        <v>11</v>
      </c>
      <c r="B62" s="11">
        <v>2020</v>
      </c>
      <c r="C62" s="11" t="s">
        <v>23</v>
      </c>
      <c r="D62" s="15">
        <v>25000000</v>
      </c>
      <c r="E62" s="12">
        <v>7.0000000000000007E-2</v>
      </c>
    </row>
    <row r="63" spans="1:5" ht="15" x14ac:dyDescent="0.25">
      <c r="A63" s="7" t="s">
        <v>11</v>
      </c>
      <c r="B63" s="3">
        <v>2021</v>
      </c>
      <c r="C63" s="3" t="s">
        <v>1</v>
      </c>
      <c r="D63" s="5">
        <v>296000000</v>
      </c>
      <c r="E63" s="4">
        <v>1</v>
      </c>
    </row>
    <row r="64" spans="1:5" ht="15" x14ac:dyDescent="0.25">
      <c r="A64" s="11" t="s">
        <v>11</v>
      </c>
      <c r="B64">
        <v>2021</v>
      </c>
      <c r="C64" t="s">
        <v>19</v>
      </c>
      <c r="D64" s="15">
        <v>143000000</v>
      </c>
      <c r="E64" s="1">
        <v>0.48</v>
      </c>
    </row>
    <row r="65" spans="1:5" ht="15" x14ac:dyDescent="0.25">
      <c r="A65" s="7" t="s">
        <v>11</v>
      </c>
      <c r="B65" s="3">
        <v>2021</v>
      </c>
      <c r="C65" s="3" t="s">
        <v>20</v>
      </c>
      <c r="D65" s="5">
        <v>39000000</v>
      </c>
      <c r="E65" s="4">
        <v>0.13</v>
      </c>
    </row>
    <row r="66" spans="1:5" ht="15" x14ac:dyDescent="0.25">
      <c r="A66" s="11" t="s">
        <v>11</v>
      </c>
      <c r="B66" s="11">
        <v>2021</v>
      </c>
      <c r="C66" s="11" t="s">
        <v>21</v>
      </c>
      <c r="D66" s="15">
        <v>45000000</v>
      </c>
      <c r="E66" s="12">
        <v>0.15</v>
      </c>
    </row>
    <row r="67" spans="1:5" ht="15" x14ac:dyDescent="0.25">
      <c r="A67" s="7" t="s">
        <v>11</v>
      </c>
      <c r="B67" s="3">
        <v>2021</v>
      </c>
      <c r="C67" s="3" t="s">
        <v>22</v>
      </c>
      <c r="D67" s="5">
        <v>44000000</v>
      </c>
      <c r="E67" s="4">
        <v>0.15</v>
      </c>
    </row>
    <row r="68" spans="1:5" ht="15" x14ac:dyDescent="0.25">
      <c r="A68" s="11" t="s">
        <v>11</v>
      </c>
      <c r="B68" s="11">
        <v>2021</v>
      </c>
      <c r="C68" s="11" t="s">
        <v>23</v>
      </c>
      <c r="D68" s="15">
        <v>24000000</v>
      </c>
      <c r="E68" s="12">
        <v>0.08</v>
      </c>
    </row>
    <row r="69" spans="1:5" ht="15" x14ac:dyDescent="0.25">
      <c r="A69" s="7" t="s">
        <v>12</v>
      </c>
      <c r="B69" s="3">
        <v>2017</v>
      </c>
      <c r="C69" s="3" t="s">
        <v>1</v>
      </c>
      <c r="D69" s="5">
        <v>68000000</v>
      </c>
      <c r="E69" s="4">
        <v>1</v>
      </c>
    </row>
    <row r="70" spans="1:5" ht="15" x14ac:dyDescent="0.25">
      <c r="A70" s="11" t="s">
        <v>12</v>
      </c>
      <c r="B70">
        <v>2017</v>
      </c>
      <c r="C70" t="s">
        <v>19</v>
      </c>
      <c r="D70" s="15">
        <v>10000000</v>
      </c>
      <c r="E70" s="1">
        <v>0.14899999999999999</v>
      </c>
    </row>
    <row r="71" spans="1:5" ht="15" x14ac:dyDescent="0.25">
      <c r="A71" s="7" t="s">
        <v>12</v>
      </c>
      <c r="B71" s="3">
        <v>2017</v>
      </c>
      <c r="C71" s="3" t="s">
        <v>20</v>
      </c>
      <c r="D71" s="5">
        <v>8100000</v>
      </c>
      <c r="E71" s="4">
        <v>0.11899999999999999</v>
      </c>
    </row>
    <row r="72" spans="1:5" ht="15" x14ac:dyDescent="0.25">
      <c r="A72" s="11" t="s">
        <v>12</v>
      </c>
      <c r="B72" s="11">
        <v>2017</v>
      </c>
      <c r="C72" s="11" t="s">
        <v>21</v>
      </c>
      <c r="D72" s="15">
        <v>11000000</v>
      </c>
      <c r="E72" s="12">
        <v>0.158</v>
      </c>
    </row>
    <row r="73" spans="1:5" ht="15" x14ac:dyDescent="0.25">
      <c r="A73" s="7" t="s">
        <v>12</v>
      </c>
      <c r="B73" s="3">
        <v>2017</v>
      </c>
      <c r="C73" s="3" t="s">
        <v>22</v>
      </c>
      <c r="D73" s="5">
        <v>26000000</v>
      </c>
      <c r="E73" s="4">
        <v>0.376</v>
      </c>
    </row>
    <row r="74" spans="1:5" ht="15" x14ac:dyDescent="0.25">
      <c r="A74" s="11" t="s">
        <v>12</v>
      </c>
      <c r="B74" s="11">
        <v>2017</v>
      </c>
      <c r="C74" s="11" t="s">
        <v>23</v>
      </c>
      <c r="D74" s="15">
        <v>14000000</v>
      </c>
      <c r="E74" s="12">
        <v>0.19800000000000001</v>
      </c>
    </row>
    <row r="75" spans="1:5" ht="15" x14ac:dyDescent="0.25">
      <c r="A75" s="7" t="s">
        <v>12</v>
      </c>
      <c r="B75" s="3">
        <v>2018</v>
      </c>
      <c r="C75" s="3" t="s">
        <v>1</v>
      </c>
      <c r="D75" s="5">
        <v>67000000</v>
      </c>
      <c r="E75" s="4">
        <v>1</v>
      </c>
    </row>
    <row r="76" spans="1:5" ht="15" x14ac:dyDescent="0.25">
      <c r="A76" s="11" t="s">
        <v>12</v>
      </c>
      <c r="B76">
        <v>2018</v>
      </c>
      <c r="C76" t="s">
        <v>19</v>
      </c>
      <c r="D76" s="15">
        <v>11000000</v>
      </c>
      <c r="E76" s="1">
        <v>0.16</v>
      </c>
    </row>
    <row r="77" spans="1:5" ht="15" x14ac:dyDescent="0.25">
      <c r="A77" s="7" t="s">
        <v>12</v>
      </c>
      <c r="B77" s="3">
        <v>2018</v>
      </c>
      <c r="C77" s="3" t="s">
        <v>20</v>
      </c>
      <c r="D77" s="5">
        <v>13000000</v>
      </c>
      <c r="E77" s="4">
        <v>0.2</v>
      </c>
    </row>
    <row r="78" spans="1:5" ht="15" x14ac:dyDescent="0.25">
      <c r="A78" s="11" t="s">
        <v>12</v>
      </c>
      <c r="B78" s="11">
        <v>2018</v>
      </c>
      <c r="C78" s="11" t="s">
        <v>21</v>
      </c>
      <c r="D78" s="15">
        <v>19000000</v>
      </c>
      <c r="E78" s="12">
        <v>0.28000000000000003</v>
      </c>
    </row>
    <row r="79" spans="1:5" ht="15" x14ac:dyDescent="0.25">
      <c r="A79" s="7" t="s">
        <v>12</v>
      </c>
      <c r="B79" s="3">
        <v>2018</v>
      </c>
      <c r="C79" s="3" t="s">
        <v>22</v>
      </c>
      <c r="D79" s="5">
        <v>11000000</v>
      </c>
      <c r="E79" s="4">
        <v>0.16</v>
      </c>
    </row>
    <row r="80" spans="1:5" ht="15" x14ac:dyDescent="0.25">
      <c r="A80" s="11" t="s">
        <v>12</v>
      </c>
      <c r="B80" s="11">
        <v>2018</v>
      </c>
      <c r="C80" s="11" t="s">
        <v>23</v>
      </c>
      <c r="D80" s="15">
        <v>13000000</v>
      </c>
      <c r="E80" s="12">
        <v>0.2</v>
      </c>
    </row>
    <row r="81" spans="1:5" ht="15" x14ac:dyDescent="0.25">
      <c r="A81" s="7" t="s">
        <v>12</v>
      </c>
      <c r="B81" s="3">
        <v>2019</v>
      </c>
      <c r="C81" s="3" t="s">
        <v>1</v>
      </c>
      <c r="D81" s="5">
        <v>72000000</v>
      </c>
      <c r="E81" s="4">
        <v>1</v>
      </c>
    </row>
    <row r="82" spans="1:5" ht="15" x14ac:dyDescent="0.25">
      <c r="A82" s="11" t="s">
        <v>12</v>
      </c>
      <c r="B82">
        <v>2019</v>
      </c>
      <c r="C82" t="s">
        <v>19</v>
      </c>
      <c r="D82" s="15">
        <v>12000000</v>
      </c>
      <c r="E82" s="1">
        <v>0.17</v>
      </c>
    </row>
    <row r="83" spans="1:5" ht="15" x14ac:dyDescent="0.25">
      <c r="A83" s="7" t="s">
        <v>12</v>
      </c>
      <c r="B83" s="3">
        <v>2019</v>
      </c>
      <c r="C83" s="3" t="s">
        <v>20</v>
      </c>
      <c r="D83" s="5">
        <v>9400000</v>
      </c>
      <c r="E83" s="4">
        <v>0.13</v>
      </c>
    </row>
    <row r="84" spans="1:5" ht="15" x14ac:dyDescent="0.25">
      <c r="A84" s="11" t="s">
        <v>12</v>
      </c>
      <c r="B84" s="11">
        <v>2019</v>
      </c>
      <c r="C84" s="11" t="s">
        <v>21</v>
      </c>
      <c r="D84" s="15">
        <v>24000000</v>
      </c>
      <c r="E84" s="12">
        <v>0.33</v>
      </c>
    </row>
    <row r="85" spans="1:5" ht="15" x14ac:dyDescent="0.25">
      <c r="A85" s="7" t="s">
        <v>12</v>
      </c>
      <c r="B85" s="3">
        <v>2019</v>
      </c>
      <c r="C85" s="3" t="s">
        <v>22</v>
      </c>
      <c r="D85" s="5">
        <v>14000000</v>
      </c>
      <c r="E85" s="4">
        <v>0.19</v>
      </c>
    </row>
    <row r="86" spans="1:5" ht="15" x14ac:dyDescent="0.25">
      <c r="A86" s="11" t="s">
        <v>12</v>
      </c>
      <c r="B86" s="11">
        <v>2019</v>
      </c>
      <c r="C86" s="11" t="s">
        <v>23</v>
      </c>
      <c r="D86" s="15">
        <v>13000000</v>
      </c>
      <c r="E86" s="12">
        <v>0.18</v>
      </c>
    </row>
    <row r="87" spans="1:5" ht="15" x14ac:dyDescent="0.25">
      <c r="A87" s="7" t="s">
        <v>12</v>
      </c>
      <c r="B87" s="3">
        <v>2020</v>
      </c>
      <c r="C87" s="3" t="s">
        <v>1</v>
      </c>
      <c r="D87" s="5">
        <v>118000000</v>
      </c>
      <c r="E87" s="4">
        <v>1</v>
      </c>
    </row>
    <row r="88" spans="1:5" ht="15" x14ac:dyDescent="0.25">
      <c r="A88" s="11" t="s">
        <v>12</v>
      </c>
      <c r="B88">
        <v>2020</v>
      </c>
      <c r="C88" t="s">
        <v>19</v>
      </c>
      <c r="D88" s="15">
        <v>9700000</v>
      </c>
      <c r="E88" s="1">
        <v>0.08</v>
      </c>
    </row>
    <row r="89" spans="1:5" ht="15" x14ac:dyDescent="0.25">
      <c r="A89" s="7" t="s">
        <v>12</v>
      </c>
      <c r="B89" s="3">
        <v>2020</v>
      </c>
      <c r="C89" s="3" t="s">
        <v>20</v>
      </c>
      <c r="D89" s="5">
        <v>12000000</v>
      </c>
      <c r="E89" s="4">
        <v>0.11</v>
      </c>
    </row>
    <row r="90" spans="1:5" ht="15" x14ac:dyDescent="0.25">
      <c r="A90" s="11" t="s">
        <v>12</v>
      </c>
      <c r="B90" s="11">
        <v>2020</v>
      </c>
      <c r="C90" s="11" t="s">
        <v>21</v>
      </c>
      <c r="D90" s="15">
        <v>14000000</v>
      </c>
      <c r="E90" s="12">
        <v>0.12</v>
      </c>
    </row>
    <row r="91" spans="1:5" ht="15" x14ac:dyDescent="0.25">
      <c r="A91" s="7" t="s">
        <v>12</v>
      </c>
      <c r="B91" s="3">
        <v>2020</v>
      </c>
      <c r="C91" s="3" t="s">
        <v>22</v>
      </c>
      <c r="D91" s="5">
        <v>16000000</v>
      </c>
      <c r="E91" s="4">
        <v>0.13</v>
      </c>
    </row>
    <row r="92" spans="1:5" ht="15" x14ac:dyDescent="0.25">
      <c r="A92" s="11" t="s">
        <v>12</v>
      </c>
      <c r="B92" s="11">
        <v>2020</v>
      </c>
      <c r="C92" s="11" t="s">
        <v>23</v>
      </c>
      <c r="D92" s="15">
        <v>66000000</v>
      </c>
      <c r="E92" s="12">
        <v>0.56000000000000005</v>
      </c>
    </row>
    <row r="93" spans="1:5" ht="15" x14ac:dyDescent="0.25">
      <c r="A93" s="7" t="s">
        <v>12</v>
      </c>
      <c r="B93" s="3">
        <v>2021</v>
      </c>
      <c r="C93" s="3" t="s">
        <v>1</v>
      </c>
      <c r="D93" s="5">
        <v>124000000</v>
      </c>
      <c r="E93" s="4">
        <v>1</v>
      </c>
    </row>
    <row r="94" spans="1:5" ht="15" x14ac:dyDescent="0.25">
      <c r="A94" s="11" t="s">
        <v>12</v>
      </c>
      <c r="B94">
        <v>2021</v>
      </c>
      <c r="C94" t="s">
        <v>19</v>
      </c>
      <c r="D94" s="15">
        <v>21000000</v>
      </c>
      <c r="E94" s="1">
        <v>0.17</v>
      </c>
    </row>
    <row r="95" spans="1:5" ht="15" x14ac:dyDescent="0.25">
      <c r="A95" s="7" t="s">
        <v>12</v>
      </c>
      <c r="B95" s="3">
        <v>2021</v>
      </c>
      <c r="C95" s="3" t="s">
        <v>20</v>
      </c>
      <c r="D95" s="5">
        <v>18000000</v>
      </c>
      <c r="E95" s="4">
        <v>0.15</v>
      </c>
    </row>
    <row r="96" spans="1:5" ht="15" x14ac:dyDescent="0.25">
      <c r="A96" s="11" t="s">
        <v>12</v>
      </c>
      <c r="B96" s="11">
        <v>2021</v>
      </c>
      <c r="C96" s="11" t="s">
        <v>21</v>
      </c>
      <c r="D96" s="15">
        <v>12000000</v>
      </c>
      <c r="E96" s="12">
        <v>0.09</v>
      </c>
    </row>
    <row r="97" spans="1:5" ht="15" x14ac:dyDescent="0.25">
      <c r="A97" s="7" t="s">
        <v>12</v>
      </c>
      <c r="B97" s="3">
        <v>2021</v>
      </c>
      <c r="C97" s="3" t="s">
        <v>22</v>
      </c>
      <c r="D97" s="5">
        <v>23000000</v>
      </c>
      <c r="E97" s="4">
        <v>0.18</v>
      </c>
    </row>
    <row r="98" spans="1:5" ht="15" x14ac:dyDescent="0.25">
      <c r="A98" s="11" t="s">
        <v>12</v>
      </c>
      <c r="B98" s="11">
        <v>2021</v>
      </c>
      <c r="C98" s="11" t="s">
        <v>23</v>
      </c>
      <c r="D98" s="15">
        <v>50000000</v>
      </c>
      <c r="E98" s="12">
        <v>0.41</v>
      </c>
    </row>
    <row r="99" spans="1:5" ht="15" x14ac:dyDescent="0.25">
      <c r="A99" s="7" t="s">
        <v>13</v>
      </c>
      <c r="B99" s="3">
        <v>2017</v>
      </c>
      <c r="C99" s="3" t="s">
        <v>1</v>
      </c>
      <c r="D99" s="5">
        <v>2800000</v>
      </c>
      <c r="E99" s="4">
        <v>1</v>
      </c>
    </row>
    <row r="100" spans="1:5" ht="15" x14ac:dyDescent="0.25">
      <c r="A100" s="11" t="s">
        <v>13</v>
      </c>
      <c r="B100">
        <v>2017</v>
      </c>
      <c r="C100" t="s">
        <v>19</v>
      </c>
      <c r="D100" s="15">
        <v>442000</v>
      </c>
      <c r="E100" s="1">
        <v>0.16</v>
      </c>
    </row>
    <row r="101" spans="1:5" ht="15" x14ac:dyDescent="0.25">
      <c r="A101" s="7" t="s">
        <v>13</v>
      </c>
      <c r="B101" s="3">
        <v>2017</v>
      </c>
      <c r="C101" s="3" t="s">
        <v>20</v>
      </c>
      <c r="D101" s="5">
        <v>1500000</v>
      </c>
      <c r="E101" s="4">
        <v>0.53</v>
      </c>
    </row>
    <row r="102" spans="1:5" ht="15" x14ac:dyDescent="0.25">
      <c r="A102" s="11" t="s">
        <v>13</v>
      </c>
      <c r="B102" s="11">
        <v>2017</v>
      </c>
      <c r="C102" s="11" t="s">
        <v>21</v>
      </c>
      <c r="D102" s="15">
        <v>55000</v>
      </c>
      <c r="E102" s="12">
        <v>0.02</v>
      </c>
    </row>
    <row r="103" spans="1:5" ht="15" x14ac:dyDescent="0.25">
      <c r="A103" s="7" t="s">
        <v>13</v>
      </c>
      <c r="B103" s="3">
        <v>2017</v>
      </c>
      <c r="C103" s="3" t="s">
        <v>22</v>
      </c>
      <c r="D103" s="5">
        <v>359000</v>
      </c>
      <c r="E103" s="4">
        <v>0.13</v>
      </c>
    </row>
    <row r="104" spans="1:5" ht="15" x14ac:dyDescent="0.25">
      <c r="A104" s="11" t="s">
        <v>13</v>
      </c>
      <c r="B104" s="11">
        <v>2017</v>
      </c>
      <c r="C104" s="11" t="s">
        <v>23</v>
      </c>
      <c r="D104" s="15">
        <v>442000</v>
      </c>
      <c r="E104" s="12">
        <v>0.16</v>
      </c>
    </row>
    <row r="105" spans="1:5" ht="15" x14ac:dyDescent="0.25">
      <c r="A105" s="7" t="s">
        <v>13</v>
      </c>
      <c r="B105" s="3">
        <v>2018</v>
      </c>
      <c r="C105" s="3" t="s">
        <v>1</v>
      </c>
      <c r="D105" s="5">
        <v>4900000</v>
      </c>
      <c r="E105" s="4">
        <v>1</v>
      </c>
    </row>
    <row r="106" spans="1:5" ht="15" x14ac:dyDescent="0.25">
      <c r="A106" s="11" t="s">
        <v>13</v>
      </c>
      <c r="B106">
        <v>2018</v>
      </c>
      <c r="C106" t="s">
        <v>19</v>
      </c>
      <c r="D106" s="15">
        <v>1200000</v>
      </c>
      <c r="E106" s="1">
        <v>0.253</v>
      </c>
    </row>
    <row r="107" spans="1:5" ht="15" x14ac:dyDescent="0.25">
      <c r="A107" s="7" t="s">
        <v>13</v>
      </c>
      <c r="B107" s="3">
        <v>2018</v>
      </c>
      <c r="C107" s="3" t="s">
        <v>20</v>
      </c>
      <c r="D107" s="5">
        <v>2000000</v>
      </c>
      <c r="E107" s="4">
        <v>0.40400000000000003</v>
      </c>
    </row>
    <row r="108" spans="1:5" ht="15" x14ac:dyDescent="0.25">
      <c r="A108" s="11" t="s">
        <v>13</v>
      </c>
      <c r="B108" s="11">
        <v>2018</v>
      </c>
      <c r="C108" s="11" t="s">
        <v>21</v>
      </c>
      <c r="D108" s="15">
        <v>50000</v>
      </c>
      <c r="E108" s="12">
        <v>0.01</v>
      </c>
    </row>
    <row r="109" spans="1:5" ht="15" x14ac:dyDescent="0.25">
      <c r="A109" s="7" t="s">
        <v>13</v>
      </c>
      <c r="B109" s="3">
        <v>2018</v>
      </c>
      <c r="C109" s="3" t="s">
        <v>22</v>
      </c>
      <c r="D109" s="5">
        <v>893000</v>
      </c>
      <c r="E109" s="4">
        <v>0.182</v>
      </c>
    </row>
    <row r="110" spans="1:5" ht="15" x14ac:dyDescent="0.25">
      <c r="A110" s="11" t="s">
        <v>13</v>
      </c>
      <c r="B110" s="11">
        <v>2018</v>
      </c>
      <c r="C110" s="11" t="s">
        <v>23</v>
      </c>
      <c r="D110" s="15">
        <v>744000</v>
      </c>
      <c r="E110" s="12">
        <v>0.152</v>
      </c>
    </row>
    <row r="111" spans="1:5" ht="15" x14ac:dyDescent="0.25">
      <c r="A111" s="7" t="s">
        <v>13</v>
      </c>
      <c r="B111" s="3">
        <v>2019</v>
      </c>
      <c r="C111" s="3" t="s">
        <v>1</v>
      </c>
      <c r="D111" s="5">
        <v>8400000</v>
      </c>
      <c r="E111" s="4">
        <v>1</v>
      </c>
    </row>
    <row r="112" spans="1:5" ht="15" x14ac:dyDescent="0.25">
      <c r="A112" s="11" t="s">
        <v>13</v>
      </c>
      <c r="B112">
        <v>2019</v>
      </c>
      <c r="C112" t="s">
        <v>19</v>
      </c>
      <c r="D112" s="15">
        <v>6400000</v>
      </c>
      <c r="E112" s="1">
        <v>0.76800000000000002</v>
      </c>
    </row>
    <row r="113" spans="1:5" ht="15" x14ac:dyDescent="0.25">
      <c r="A113" s="7" t="s">
        <v>13</v>
      </c>
      <c r="B113" s="3">
        <v>2019</v>
      </c>
      <c r="C113" s="3" t="s">
        <v>20</v>
      </c>
      <c r="D113" s="5">
        <v>678000</v>
      </c>
      <c r="E113" s="4">
        <v>5.0999999999999997E-2</v>
      </c>
    </row>
    <row r="114" spans="1:5" ht="15" x14ac:dyDescent="0.25">
      <c r="A114" s="11" t="s">
        <v>13</v>
      </c>
      <c r="B114" s="11">
        <v>2019</v>
      </c>
      <c r="C114" s="11" t="s">
        <v>21</v>
      </c>
      <c r="D114" s="15">
        <v>0</v>
      </c>
      <c r="E114" s="12">
        <v>0</v>
      </c>
    </row>
    <row r="115" spans="1:5" ht="15" x14ac:dyDescent="0.25">
      <c r="A115" s="7" t="s">
        <v>13</v>
      </c>
      <c r="B115" s="3">
        <v>2019</v>
      </c>
      <c r="C115" s="3" t="s">
        <v>22</v>
      </c>
      <c r="D115" s="5">
        <v>508000</v>
      </c>
      <c r="E115" s="4">
        <v>0.09</v>
      </c>
    </row>
    <row r="116" spans="1:5" ht="15" x14ac:dyDescent="0.25">
      <c r="A116" s="11" t="s">
        <v>13</v>
      </c>
      <c r="B116" s="11">
        <v>2019</v>
      </c>
      <c r="C116" s="11" t="s">
        <v>23</v>
      </c>
      <c r="D116" s="15">
        <v>763000</v>
      </c>
      <c r="E116" s="12">
        <v>9.0999999999999998E-2</v>
      </c>
    </row>
    <row r="117" spans="1:5" ht="15" x14ac:dyDescent="0.25">
      <c r="A117" s="7" t="s">
        <v>13</v>
      </c>
      <c r="B117" s="3">
        <v>2020</v>
      </c>
      <c r="C117" s="3" t="s">
        <v>1</v>
      </c>
      <c r="D117" s="5">
        <v>5000000</v>
      </c>
      <c r="E117" s="4">
        <v>1</v>
      </c>
    </row>
    <row r="118" spans="1:5" ht="15" x14ac:dyDescent="0.25">
      <c r="A118" s="11" t="s">
        <v>13</v>
      </c>
      <c r="B118">
        <v>2020</v>
      </c>
      <c r="C118" t="s">
        <v>19</v>
      </c>
      <c r="D118" s="15">
        <v>2700000</v>
      </c>
      <c r="E118" s="1">
        <v>0.53</v>
      </c>
    </row>
    <row r="119" spans="1:5" ht="15" x14ac:dyDescent="0.25">
      <c r="A119" s="7" t="s">
        <v>13</v>
      </c>
      <c r="B119" s="3">
        <v>2020</v>
      </c>
      <c r="C119" s="3" t="s">
        <v>20</v>
      </c>
      <c r="D119" s="5">
        <v>262000</v>
      </c>
      <c r="E119" s="4">
        <v>0.05</v>
      </c>
    </row>
    <row r="120" spans="1:5" ht="15" x14ac:dyDescent="0.25">
      <c r="A120" s="11" t="s">
        <v>13</v>
      </c>
      <c r="B120" s="11">
        <v>2020</v>
      </c>
      <c r="C120" s="11" t="s">
        <v>21</v>
      </c>
      <c r="D120" s="15">
        <v>99000</v>
      </c>
      <c r="E120" s="12">
        <v>0.02</v>
      </c>
    </row>
    <row r="121" spans="1:5" ht="15" x14ac:dyDescent="0.25">
      <c r="A121" s="7" t="s">
        <v>13</v>
      </c>
      <c r="B121" s="3">
        <v>2020</v>
      </c>
      <c r="C121" s="3" t="s">
        <v>22</v>
      </c>
      <c r="D121" s="5">
        <v>759000</v>
      </c>
      <c r="E121" s="4">
        <v>0.15</v>
      </c>
    </row>
    <row r="122" spans="1:5" ht="15" x14ac:dyDescent="0.25">
      <c r="A122" s="11" t="s">
        <v>13</v>
      </c>
      <c r="B122" s="11">
        <v>2020</v>
      </c>
      <c r="C122" s="11" t="s">
        <v>23</v>
      </c>
      <c r="D122" s="15">
        <v>1200000</v>
      </c>
      <c r="E122" s="12">
        <v>0.24</v>
      </c>
    </row>
    <row r="123" spans="1:5" ht="15" x14ac:dyDescent="0.25">
      <c r="A123" s="7" t="s">
        <v>13</v>
      </c>
      <c r="B123" s="3">
        <v>2021</v>
      </c>
      <c r="C123" s="3" t="s">
        <v>1</v>
      </c>
      <c r="D123" s="5">
        <v>3600000</v>
      </c>
      <c r="E123" s="4">
        <v>1</v>
      </c>
    </row>
    <row r="124" spans="1:5" ht="15" x14ac:dyDescent="0.25">
      <c r="A124" s="11" t="s">
        <v>13</v>
      </c>
      <c r="B124">
        <v>2021</v>
      </c>
      <c r="C124" t="s">
        <v>19</v>
      </c>
      <c r="D124" s="15">
        <v>1000000</v>
      </c>
      <c r="E124" s="1">
        <v>0.28000000000000003</v>
      </c>
    </row>
    <row r="125" spans="1:5" ht="15" x14ac:dyDescent="0.25">
      <c r="A125" s="7" t="s">
        <v>13</v>
      </c>
      <c r="B125" s="3">
        <v>2021</v>
      </c>
      <c r="C125" s="3" t="s">
        <v>20</v>
      </c>
      <c r="D125" s="5">
        <v>402000</v>
      </c>
      <c r="E125" s="4">
        <v>0.11</v>
      </c>
    </row>
    <row r="126" spans="1:5" ht="15" x14ac:dyDescent="0.25">
      <c r="A126" s="11" t="s">
        <v>13</v>
      </c>
      <c r="B126" s="11">
        <v>2021</v>
      </c>
      <c r="C126" s="11" t="s">
        <v>21</v>
      </c>
      <c r="D126" s="15">
        <v>26000</v>
      </c>
      <c r="E126" s="12">
        <v>0.01</v>
      </c>
    </row>
    <row r="127" spans="1:5" ht="15" x14ac:dyDescent="0.25">
      <c r="A127" s="7" t="s">
        <v>13</v>
      </c>
      <c r="B127" s="3">
        <v>2021</v>
      </c>
      <c r="C127" s="3" t="s">
        <v>22</v>
      </c>
      <c r="D127" s="5">
        <v>741000</v>
      </c>
      <c r="E127" s="4">
        <v>0.2</v>
      </c>
    </row>
    <row r="128" spans="1:5" ht="15" x14ac:dyDescent="0.25">
      <c r="A128" s="11" t="s">
        <v>13</v>
      </c>
      <c r="B128" s="11">
        <v>2021</v>
      </c>
      <c r="C128" s="11" t="s">
        <v>23</v>
      </c>
      <c r="D128" s="15">
        <v>1500000</v>
      </c>
      <c r="E128" s="12">
        <v>0.4</v>
      </c>
    </row>
    <row r="129" spans="1:5" ht="15" x14ac:dyDescent="0.25">
      <c r="A129" s="20" t="s">
        <v>2</v>
      </c>
      <c r="B129" s="20"/>
      <c r="C129" s="20"/>
      <c r="D129" s="20"/>
      <c r="E129" s="20"/>
    </row>
  </sheetData>
  <mergeCells count="3">
    <mergeCell ref="A1:E1"/>
    <mergeCell ref="A2:E2"/>
    <mergeCell ref="A129:E1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9"/>
  <sheetViews>
    <sheetView workbookViewId="0">
      <selection sqref="A1:E1"/>
    </sheetView>
  </sheetViews>
  <sheetFormatPr defaultColWidth="0" defaultRowHeight="14.45" customHeight="1" zeroHeight="1" x14ac:dyDescent="0.25"/>
  <cols>
    <col min="1" max="1" width="39.42578125" bestFit="1" customWidth="1"/>
    <col min="2" max="2" width="9.140625" customWidth="1"/>
    <col min="3" max="3" width="19" customWidth="1"/>
    <col min="4" max="4" width="16.28515625" bestFit="1" customWidth="1"/>
    <col min="5" max="5" width="8.85546875" customWidth="1"/>
    <col min="6" max="7" width="0" hidden="1" customWidth="1"/>
    <col min="8" max="16384" width="8.85546875" hidden="1"/>
  </cols>
  <sheetData>
    <row r="1" spans="1:5" ht="9" customHeight="1" x14ac:dyDescent="0.25">
      <c r="A1" s="19" t="s">
        <v>3</v>
      </c>
      <c r="B1" s="19"/>
      <c r="C1" s="19"/>
      <c r="D1" s="19"/>
      <c r="E1" s="19"/>
    </row>
    <row r="2" spans="1:5" ht="15" x14ac:dyDescent="0.25">
      <c r="A2" s="18" t="s">
        <v>25</v>
      </c>
      <c r="B2" s="18"/>
      <c r="C2" s="18"/>
      <c r="D2" s="18"/>
      <c r="E2" s="18"/>
    </row>
    <row r="3" spans="1:5" ht="15" x14ac:dyDescent="0.25">
      <c r="A3" s="2" t="s">
        <v>4</v>
      </c>
      <c r="B3" s="2" t="s">
        <v>16</v>
      </c>
      <c r="C3" s="2" t="s">
        <v>17</v>
      </c>
      <c r="D3" s="2" t="s">
        <v>1</v>
      </c>
      <c r="E3" s="2" t="s">
        <v>18</v>
      </c>
    </row>
    <row r="4" spans="1:5" ht="15" x14ac:dyDescent="0.25">
      <c r="A4" t="s">
        <v>15</v>
      </c>
      <c r="B4">
        <v>2017</v>
      </c>
      <c r="C4" t="s">
        <v>1</v>
      </c>
      <c r="D4" s="15">
        <v>278000000</v>
      </c>
      <c r="E4" s="1">
        <v>1</v>
      </c>
    </row>
    <row r="5" spans="1:5" s="3" customFormat="1" ht="15" x14ac:dyDescent="0.25">
      <c r="A5" s="3" t="s">
        <v>15</v>
      </c>
      <c r="B5" s="3">
        <v>2017</v>
      </c>
      <c r="C5" s="3" t="s">
        <v>19</v>
      </c>
      <c r="D5" s="5">
        <v>64000000</v>
      </c>
      <c r="E5" s="4">
        <v>0.22900000000000001</v>
      </c>
    </row>
    <row r="6" spans="1:5" s="11" customFormat="1" ht="15" x14ac:dyDescent="0.25">
      <c r="A6" s="11" t="s">
        <v>15</v>
      </c>
      <c r="B6" s="11">
        <v>2017</v>
      </c>
      <c r="C6" s="11" t="s">
        <v>20</v>
      </c>
      <c r="D6" s="15">
        <v>34000000</v>
      </c>
      <c r="E6" s="12">
        <v>0.121</v>
      </c>
    </row>
    <row r="7" spans="1:5" s="3" customFormat="1" ht="15" x14ac:dyDescent="0.25">
      <c r="A7" s="3" t="s">
        <v>15</v>
      </c>
      <c r="B7" s="3">
        <v>2017</v>
      </c>
      <c r="C7" s="3" t="s">
        <v>21</v>
      </c>
      <c r="D7" s="5">
        <v>72000000</v>
      </c>
      <c r="E7" s="4">
        <v>0.26</v>
      </c>
    </row>
    <row r="8" spans="1:5" s="11" customFormat="1" ht="15" x14ac:dyDescent="0.25">
      <c r="A8" s="11" t="s">
        <v>15</v>
      </c>
      <c r="B8" s="11">
        <v>2017</v>
      </c>
      <c r="C8" s="11" t="s">
        <v>22</v>
      </c>
      <c r="D8" s="15">
        <v>58000000</v>
      </c>
      <c r="E8" s="12">
        <v>0.20799999999999999</v>
      </c>
    </row>
    <row r="9" spans="1:5" s="3" customFormat="1" ht="15" x14ac:dyDescent="0.25">
      <c r="A9" s="3" t="s">
        <v>15</v>
      </c>
      <c r="B9" s="3">
        <v>2017</v>
      </c>
      <c r="C9" s="3" t="s">
        <v>23</v>
      </c>
      <c r="D9" s="5">
        <v>50000000</v>
      </c>
      <c r="E9" s="4">
        <v>0.18099999999999999</v>
      </c>
    </row>
    <row r="10" spans="1:5" ht="15" x14ac:dyDescent="0.25">
      <c r="A10" t="s">
        <v>15</v>
      </c>
      <c r="B10">
        <v>2018</v>
      </c>
      <c r="C10" t="s">
        <v>1</v>
      </c>
      <c r="D10" s="15">
        <v>303000000</v>
      </c>
      <c r="E10" s="1">
        <v>1</v>
      </c>
    </row>
    <row r="11" spans="1:5" s="3" customFormat="1" ht="15" x14ac:dyDescent="0.25">
      <c r="A11" s="3" t="s">
        <v>15</v>
      </c>
      <c r="B11" s="3">
        <v>2018</v>
      </c>
      <c r="C11" s="3" t="s">
        <v>19</v>
      </c>
      <c r="D11" s="5">
        <v>96000000</v>
      </c>
      <c r="E11" s="4">
        <v>0.318</v>
      </c>
    </row>
    <row r="12" spans="1:5" s="11" customFormat="1" ht="15" x14ac:dyDescent="0.25">
      <c r="A12" s="11" t="s">
        <v>15</v>
      </c>
      <c r="B12" s="11">
        <v>2018</v>
      </c>
      <c r="C12" s="11" t="s">
        <v>20</v>
      </c>
      <c r="D12" s="15">
        <v>31000000</v>
      </c>
      <c r="E12" s="12">
        <v>0.10100000000000001</v>
      </c>
    </row>
    <row r="13" spans="1:5" s="3" customFormat="1" ht="15" x14ac:dyDescent="0.25">
      <c r="A13" s="3" t="s">
        <v>15</v>
      </c>
      <c r="B13" s="3">
        <v>2018</v>
      </c>
      <c r="C13" s="3" t="s">
        <v>21</v>
      </c>
      <c r="D13" s="5">
        <v>55000000</v>
      </c>
      <c r="E13" s="4">
        <v>0.183</v>
      </c>
    </row>
    <row r="14" spans="1:5" s="11" customFormat="1" ht="15" x14ac:dyDescent="0.25">
      <c r="A14" s="11" t="s">
        <v>15</v>
      </c>
      <c r="B14" s="11">
        <v>2018</v>
      </c>
      <c r="C14" s="11" t="s">
        <v>22</v>
      </c>
      <c r="D14" s="15">
        <v>75000000</v>
      </c>
      <c r="E14" s="12">
        <v>0.247</v>
      </c>
    </row>
    <row r="15" spans="1:5" s="3" customFormat="1" ht="15" x14ac:dyDescent="0.25">
      <c r="A15" s="3" t="s">
        <v>15</v>
      </c>
      <c r="B15" s="3">
        <v>2018</v>
      </c>
      <c r="C15" s="3" t="s">
        <v>23</v>
      </c>
      <c r="D15" s="5">
        <v>46000000</v>
      </c>
      <c r="E15" s="4">
        <v>0.152</v>
      </c>
    </row>
    <row r="16" spans="1:5" ht="15" x14ac:dyDescent="0.25">
      <c r="A16" t="s">
        <v>15</v>
      </c>
      <c r="B16">
        <v>2019</v>
      </c>
      <c r="C16" t="s">
        <v>1</v>
      </c>
      <c r="D16" s="15">
        <v>299000000</v>
      </c>
      <c r="E16" s="1">
        <v>1</v>
      </c>
    </row>
    <row r="17" spans="1:5" s="3" customFormat="1" ht="15" x14ac:dyDescent="0.25">
      <c r="A17" s="3" t="s">
        <v>15</v>
      </c>
      <c r="B17" s="3">
        <v>2019</v>
      </c>
      <c r="C17" s="3" t="s">
        <v>19</v>
      </c>
      <c r="D17" s="5">
        <v>76000000</v>
      </c>
      <c r="E17" s="4">
        <v>0.25600000000000001</v>
      </c>
    </row>
    <row r="18" spans="1:5" s="11" customFormat="1" ht="15" x14ac:dyDescent="0.25">
      <c r="A18" s="11" t="s">
        <v>15</v>
      </c>
      <c r="B18" s="11">
        <v>2019</v>
      </c>
      <c r="C18" s="11" t="s">
        <v>20</v>
      </c>
      <c r="D18" s="15">
        <v>31000000</v>
      </c>
      <c r="E18" s="12">
        <v>0.104</v>
      </c>
    </row>
    <row r="19" spans="1:5" s="3" customFormat="1" ht="15" x14ac:dyDescent="0.25">
      <c r="A19" s="3" t="s">
        <v>15</v>
      </c>
      <c r="B19" s="3">
        <v>2019</v>
      </c>
      <c r="C19" s="3" t="s">
        <v>21</v>
      </c>
      <c r="D19" s="5">
        <v>75000000</v>
      </c>
      <c r="E19" s="4">
        <v>0.252</v>
      </c>
    </row>
    <row r="20" spans="1:5" s="11" customFormat="1" ht="15" x14ac:dyDescent="0.25">
      <c r="A20" s="11" t="s">
        <v>15</v>
      </c>
      <c r="B20" s="11">
        <v>2019</v>
      </c>
      <c r="C20" s="11" t="s">
        <v>22</v>
      </c>
      <c r="D20" s="15">
        <v>76000000</v>
      </c>
      <c r="E20" s="12">
        <v>0.25600000000000001</v>
      </c>
    </row>
    <row r="21" spans="1:5" s="3" customFormat="1" ht="15" x14ac:dyDescent="0.25">
      <c r="A21" s="3" t="s">
        <v>15</v>
      </c>
      <c r="B21" s="3">
        <v>2019</v>
      </c>
      <c r="C21" s="3" t="s">
        <v>23</v>
      </c>
      <c r="D21" s="5">
        <v>39000000</v>
      </c>
      <c r="E21" s="4">
        <v>0.13200000000000001</v>
      </c>
    </row>
    <row r="22" spans="1:5" ht="15" x14ac:dyDescent="0.25">
      <c r="A22" t="s">
        <v>15</v>
      </c>
      <c r="B22">
        <v>2020</v>
      </c>
      <c r="C22" t="s">
        <v>1</v>
      </c>
      <c r="D22" s="15">
        <v>421000000</v>
      </c>
      <c r="E22" s="1">
        <v>1</v>
      </c>
    </row>
    <row r="23" spans="1:5" s="3" customFormat="1" ht="15" x14ac:dyDescent="0.25">
      <c r="A23" s="3" t="s">
        <v>15</v>
      </c>
      <c r="B23" s="3">
        <v>2020</v>
      </c>
      <c r="C23" s="3" t="s">
        <v>19</v>
      </c>
      <c r="D23" s="5">
        <v>72000000</v>
      </c>
      <c r="E23" s="4">
        <f>D23/$D$22</f>
        <v>0.17102137767220901</v>
      </c>
    </row>
    <row r="24" spans="1:5" s="11" customFormat="1" ht="15" x14ac:dyDescent="0.25">
      <c r="A24" s="11" t="s">
        <v>15</v>
      </c>
      <c r="B24" s="11">
        <v>2020</v>
      </c>
      <c r="C24" s="11" t="s">
        <v>20</v>
      </c>
      <c r="D24" s="15">
        <v>73000000</v>
      </c>
      <c r="E24" s="12">
        <v>0.17</v>
      </c>
    </row>
    <row r="25" spans="1:5" s="3" customFormat="1" ht="15" x14ac:dyDescent="0.25">
      <c r="A25" s="3" t="s">
        <v>15</v>
      </c>
      <c r="B25" s="3">
        <v>2020</v>
      </c>
      <c r="C25" s="3" t="s">
        <v>21</v>
      </c>
      <c r="D25" s="5">
        <v>141000000</v>
      </c>
      <c r="E25" s="4">
        <v>0.33</v>
      </c>
    </row>
    <row r="26" spans="1:5" s="11" customFormat="1" ht="15" x14ac:dyDescent="0.25">
      <c r="A26" s="11" t="s">
        <v>15</v>
      </c>
      <c r="B26" s="11">
        <v>2020</v>
      </c>
      <c r="C26" s="11" t="s">
        <v>22</v>
      </c>
      <c r="D26" s="15">
        <v>41000000</v>
      </c>
      <c r="E26" s="12">
        <v>0.1</v>
      </c>
    </row>
    <row r="27" spans="1:5" s="3" customFormat="1" ht="15" x14ac:dyDescent="0.25">
      <c r="A27" s="3" t="s">
        <v>15</v>
      </c>
      <c r="B27" s="3">
        <v>2020</v>
      </c>
      <c r="C27" s="3" t="s">
        <v>23</v>
      </c>
      <c r="D27" s="5">
        <v>94000000</v>
      </c>
      <c r="E27" s="4">
        <v>0.22</v>
      </c>
    </row>
    <row r="28" spans="1:5" ht="15" x14ac:dyDescent="0.25">
      <c r="A28" t="s">
        <v>15</v>
      </c>
      <c r="B28">
        <v>2021</v>
      </c>
      <c r="C28" t="s">
        <v>1</v>
      </c>
      <c r="D28" s="15">
        <v>400000000</v>
      </c>
      <c r="E28" s="1">
        <v>1</v>
      </c>
    </row>
    <row r="29" spans="1:5" s="3" customFormat="1" ht="15" x14ac:dyDescent="0.25">
      <c r="A29" s="3" t="s">
        <v>15</v>
      </c>
      <c r="B29" s="3">
        <v>2021</v>
      </c>
      <c r="C29" s="3" t="s">
        <v>19</v>
      </c>
      <c r="D29" s="5">
        <v>97000000</v>
      </c>
      <c r="E29" s="4">
        <v>0.24</v>
      </c>
    </row>
    <row r="30" spans="1:5" s="11" customFormat="1" ht="15" x14ac:dyDescent="0.25">
      <c r="A30" s="11" t="s">
        <v>15</v>
      </c>
      <c r="B30" s="11">
        <v>2021</v>
      </c>
      <c r="C30" s="11" t="s">
        <v>20</v>
      </c>
      <c r="D30" s="15">
        <v>87000000</v>
      </c>
      <c r="E30" s="12">
        <v>0.22</v>
      </c>
    </row>
    <row r="31" spans="1:5" s="3" customFormat="1" ht="15" x14ac:dyDescent="0.25">
      <c r="A31" s="3" t="s">
        <v>15</v>
      </c>
      <c r="B31" s="3">
        <v>2021</v>
      </c>
      <c r="C31" s="3" t="s">
        <v>21</v>
      </c>
      <c r="D31" s="5">
        <v>88000000</v>
      </c>
      <c r="E31" s="4">
        <v>0.22</v>
      </c>
    </row>
    <row r="32" spans="1:5" s="11" customFormat="1" ht="15" x14ac:dyDescent="0.25">
      <c r="A32" s="11" t="s">
        <v>15</v>
      </c>
      <c r="B32" s="11">
        <v>2021</v>
      </c>
      <c r="C32" s="11" t="s">
        <v>22</v>
      </c>
      <c r="D32" s="15">
        <v>42000000</v>
      </c>
      <c r="E32" s="12">
        <v>0.11</v>
      </c>
    </row>
    <row r="33" spans="1:5" s="3" customFormat="1" ht="15" x14ac:dyDescent="0.25">
      <c r="A33" s="3" t="s">
        <v>15</v>
      </c>
      <c r="B33" s="3">
        <v>2021</v>
      </c>
      <c r="C33" s="3" t="s">
        <v>23</v>
      </c>
      <c r="D33" s="5">
        <v>86000000</v>
      </c>
      <c r="E33" s="4">
        <v>0.22</v>
      </c>
    </row>
    <row r="34" spans="1:5" ht="15" x14ac:dyDescent="0.25">
      <c r="A34" s="11" t="s">
        <v>5</v>
      </c>
      <c r="B34" s="11">
        <v>2017</v>
      </c>
      <c r="C34" s="11" t="s">
        <v>24</v>
      </c>
      <c r="D34" s="15">
        <v>14000000</v>
      </c>
      <c r="E34" s="12"/>
    </row>
    <row r="35" spans="1:5" ht="15" x14ac:dyDescent="0.25">
      <c r="A35" s="3" t="s">
        <v>5</v>
      </c>
      <c r="B35" s="3">
        <v>2018</v>
      </c>
      <c r="C35" s="3" t="s">
        <v>24</v>
      </c>
      <c r="D35" s="5">
        <v>3300000</v>
      </c>
      <c r="E35" s="4"/>
    </row>
    <row r="36" spans="1:5" ht="15" x14ac:dyDescent="0.25">
      <c r="A36" s="11" t="s">
        <v>5</v>
      </c>
      <c r="B36" s="11">
        <v>2019</v>
      </c>
      <c r="C36" s="11" t="s">
        <v>24</v>
      </c>
      <c r="D36" s="15">
        <v>13000000</v>
      </c>
      <c r="E36" s="12"/>
    </row>
    <row r="37" spans="1:5" ht="15" x14ac:dyDescent="0.25">
      <c r="A37" s="3" t="s">
        <v>5</v>
      </c>
      <c r="B37" s="3">
        <v>2020</v>
      </c>
      <c r="C37" s="3" t="s">
        <v>24</v>
      </c>
      <c r="D37" s="5">
        <v>4700000</v>
      </c>
      <c r="E37" s="4"/>
    </row>
    <row r="38" spans="1:5" ht="15" x14ac:dyDescent="0.25">
      <c r="A38" s="11" t="s">
        <v>5</v>
      </c>
      <c r="B38" s="11">
        <v>2021</v>
      </c>
      <c r="C38" s="11" t="s">
        <v>24</v>
      </c>
      <c r="D38" s="15">
        <v>11000000</v>
      </c>
      <c r="E38" s="12"/>
    </row>
    <row r="39" spans="1:5" ht="15" x14ac:dyDescent="0.25">
      <c r="A39" s="7" t="s">
        <v>11</v>
      </c>
      <c r="B39" s="3">
        <v>2017</v>
      </c>
      <c r="C39" s="3" t="s">
        <v>1</v>
      </c>
      <c r="D39" s="5">
        <v>202000000</v>
      </c>
      <c r="E39" s="4">
        <v>1</v>
      </c>
    </row>
    <row r="40" spans="1:5" ht="15" x14ac:dyDescent="0.25">
      <c r="A40" s="11" t="s">
        <v>11</v>
      </c>
      <c r="B40">
        <v>2017</v>
      </c>
      <c r="C40" t="s">
        <v>19</v>
      </c>
      <c r="D40" s="15">
        <v>50000000</v>
      </c>
      <c r="E40" s="1">
        <v>0.246</v>
      </c>
    </row>
    <row r="41" spans="1:5" ht="15" x14ac:dyDescent="0.25">
      <c r="A41" s="7" t="s">
        <v>11</v>
      </c>
      <c r="B41" s="3">
        <v>2017</v>
      </c>
      <c r="C41" s="3" t="s">
        <v>20</v>
      </c>
      <c r="D41" s="5">
        <v>23000000</v>
      </c>
      <c r="E41" s="4">
        <v>0.113</v>
      </c>
    </row>
    <row r="42" spans="1:5" ht="15" x14ac:dyDescent="0.25">
      <c r="A42" s="11" t="s">
        <v>11</v>
      </c>
      <c r="B42" s="11">
        <v>2017</v>
      </c>
      <c r="C42" s="11" t="s">
        <v>21</v>
      </c>
      <c r="D42" s="15">
        <v>58000000</v>
      </c>
      <c r="E42" s="12">
        <v>0.28799999999999998</v>
      </c>
    </row>
    <row r="43" spans="1:5" ht="15" x14ac:dyDescent="0.25">
      <c r="A43" s="7" t="s">
        <v>11</v>
      </c>
      <c r="B43" s="3">
        <v>2017</v>
      </c>
      <c r="C43" s="3" t="s">
        <v>22</v>
      </c>
      <c r="D43" s="5">
        <v>45000000</v>
      </c>
      <c r="E43" s="4">
        <v>0.22500000000000001</v>
      </c>
    </row>
    <row r="44" spans="1:5" ht="15" x14ac:dyDescent="0.25">
      <c r="A44" s="11" t="s">
        <v>11</v>
      </c>
      <c r="B44" s="11">
        <v>2017</v>
      </c>
      <c r="C44" s="11" t="s">
        <v>23</v>
      </c>
      <c r="D44" s="15">
        <v>26000000</v>
      </c>
      <c r="E44" s="12">
        <v>0.129</v>
      </c>
    </row>
    <row r="45" spans="1:5" ht="15" x14ac:dyDescent="0.25">
      <c r="A45" s="7" t="s">
        <v>11</v>
      </c>
      <c r="B45" s="3">
        <v>2018</v>
      </c>
      <c r="C45" s="3" t="s">
        <v>1</v>
      </c>
      <c r="D45" s="5">
        <v>238000000</v>
      </c>
      <c r="E45" s="4">
        <v>1</v>
      </c>
    </row>
    <row r="46" spans="1:5" ht="15" x14ac:dyDescent="0.25">
      <c r="A46" s="11" t="s">
        <v>11</v>
      </c>
      <c r="B46">
        <v>2018</v>
      </c>
      <c r="C46" t="s">
        <v>19</v>
      </c>
      <c r="D46" s="15">
        <v>86000000</v>
      </c>
      <c r="E46" s="1">
        <v>0.36299999999999999</v>
      </c>
    </row>
    <row r="47" spans="1:5" ht="15" x14ac:dyDescent="0.25">
      <c r="A47" s="7" t="s">
        <v>11</v>
      </c>
      <c r="B47" s="3">
        <v>2018</v>
      </c>
      <c r="C47" s="3" t="s">
        <v>20</v>
      </c>
      <c r="D47" s="5">
        <v>24000000</v>
      </c>
      <c r="E47" s="4">
        <v>9.9000000000000005E-2</v>
      </c>
    </row>
    <row r="48" spans="1:5" ht="15" x14ac:dyDescent="0.25">
      <c r="A48" s="11" t="s">
        <v>11</v>
      </c>
      <c r="B48" s="11">
        <v>2018</v>
      </c>
      <c r="C48" s="11" t="s">
        <v>21</v>
      </c>
      <c r="D48" s="15">
        <v>39000000</v>
      </c>
      <c r="E48" s="12">
        <v>0.16500000000000001</v>
      </c>
    </row>
    <row r="49" spans="1:5" ht="15" x14ac:dyDescent="0.25">
      <c r="A49" s="7" t="s">
        <v>11</v>
      </c>
      <c r="B49" s="3">
        <v>2018</v>
      </c>
      <c r="C49" s="3" t="s">
        <v>22</v>
      </c>
      <c r="D49" s="5">
        <v>59000000</v>
      </c>
      <c r="E49" s="4">
        <v>0.247</v>
      </c>
    </row>
    <row r="50" spans="1:5" ht="15" x14ac:dyDescent="0.25">
      <c r="A50" s="11" t="s">
        <v>11</v>
      </c>
      <c r="B50" s="11">
        <v>2018</v>
      </c>
      <c r="C50" s="11" t="s">
        <v>23</v>
      </c>
      <c r="D50" s="15">
        <v>30000000</v>
      </c>
      <c r="E50" s="12">
        <v>0.127</v>
      </c>
    </row>
    <row r="51" spans="1:5" ht="15" x14ac:dyDescent="0.25">
      <c r="A51" s="7" t="s">
        <v>11</v>
      </c>
      <c r="B51" s="3">
        <v>2019</v>
      </c>
      <c r="C51" s="3" t="s">
        <v>1</v>
      </c>
      <c r="D51" s="5">
        <v>227000000</v>
      </c>
      <c r="E51" s="4">
        <v>1</v>
      </c>
    </row>
    <row r="52" spans="1:5" ht="15" x14ac:dyDescent="0.25">
      <c r="A52" s="11" t="s">
        <v>11</v>
      </c>
      <c r="B52">
        <v>2019</v>
      </c>
      <c r="C52" t="s">
        <v>19</v>
      </c>
      <c r="D52" s="15">
        <v>57000000</v>
      </c>
      <c r="E52" s="1">
        <v>0.251</v>
      </c>
    </row>
    <row r="53" spans="1:5" ht="15" x14ac:dyDescent="0.25">
      <c r="A53" s="7" t="s">
        <v>11</v>
      </c>
      <c r="B53" s="3">
        <v>2019</v>
      </c>
      <c r="C53" s="3" t="s">
        <v>20</v>
      </c>
      <c r="D53" s="5">
        <v>26000000</v>
      </c>
      <c r="E53" s="4">
        <v>0.113</v>
      </c>
    </row>
    <row r="54" spans="1:5" ht="15" x14ac:dyDescent="0.25">
      <c r="A54" s="11" t="s">
        <v>11</v>
      </c>
      <c r="B54" s="11">
        <v>2019</v>
      </c>
      <c r="C54" s="11" t="s">
        <v>21</v>
      </c>
      <c r="D54" s="15">
        <v>60000000</v>
      </c>
      <c r="E54" s="12">
        <v>0.26600000000000001</v>
      </c>
    </row>
    <row r="55" spans="1:5" ht="15" x14ac:dyDescent="0.25">
      <c r="A55" s="7" t="s">
        <v>11</v>
      </c>
      <c r="B55" s="3">
        <v>2019</v>
      </c>
      <c r="C55" s="3" t="s">
        <v>22</v>
      </c>
      <c r="D55" s="5">
        <v>60000000</v>
      </c>
      <c r="E55" s="4">
        <v>0.26200000000000001</v>
      </c>
    </row>
    <row r="56" spans="1:5" ht="15" x14ac:dyDescent="0.25">
      <c r="A56" s="11" t="s">
        <v>11</v>
      </c>
      <c r="B56" s="11">
        <v>2019</v>
      </c>
      <c r="C56" s="11" t="s">
        <v>23</v>
      </c>
      <c r="D56" s="15">
        <v>25000000</v>
      </c>
      <c r="E56" s="12">
        <v>0.109</v>
      </c>
    </row>
    <row r="57" spans="1:5" ht="15" x14ac:dyDescent="0.25">
      <c r="A57" s="7" t="s">
        <v>11</v>
      </c>
      <c r="B57" s="3">
        <v>2020</v>
      </c>
      <c r="C57" s="3" t="s">
        <v>1</v>
      </c>
      <c r="D57" s="5">
        <v>296000000</v>
      </c>
      <c r="E57" s="4">
        <v>1</v>
      </c>
    </row>
    <row r="58" spans="1:5" ht="15" x14ac:dyDescent="0.25">
      <c r="A58" s="11" t="s">
        <v>11</v>
      </c>
      <c r="B58">
        <v>2020</v>
      </c>
      <c r="C58" t="s">
        <v>19</v>
      </c>
      <c r="D58" s="15">
        <v>62000000</v>
      </c>
      <c r="E58" s="1">
        <v>0.21</v>
      </c>
    </row>
    <row r="59" spans="1:5" ht="15" x14ac:dyDescent="0.25">
      <c r="A59" s="7" t="s">
        <v>11</v>
      </c>
      <c r="B59" s="3">
        <v>2020</v>
      </c>
      <c r="C59" s="3" t="s">
        <v>20</v>
      </c>
      <c r="D59" s="5">
        <v>55000000</v>
      </c>
      <c r="E59" s="4">
        <v>0.19</v>
      </c>
    </row>
    <row r="60" spans="1:5" ht="15" x14ac:dyDescent="0.25">
      <c r="A60" s="11" t="s">
        <v>11</v>
      </c>
      <c r="B60" s="11">
        <v>2020</v>
      </c>
      <c r="C60" s="11" t="s">
        <v>21</v>
      </c>
      <c r="D60" s="15">
        <v>122000000</v>
      </c>
      <c r="E60" s="12">
        <v>0.41</v>
      </c>
    </row>
    <row r="61" spans="1:5" ht="15" x14ac:dyDescent="0.25">
      <c r="A61" s="7" t="s">
        <v>11</v>
      </c>
      <c r="B61" s="3">
        <v>2020</v>
      </c>
      <c r="C61" s="3" t="s">
        <v>22</v>
      </c>
      <c r="D61" s="5">
        <v>29000000</v>
      </c>
      <c r="E61" s="4">
        <v>0.1</v>
      </c>
    </row>
    <row r="62" spans="1:5" ht="15" x14ac:dyDescent="0.25">
      <c r="A62" s="11" t="s">
        <v>11</v>
      </c>
      <c r="B62" s="11">
        <v>2020</v>
      </c>
      <c r="C62" s="11" t="s">
        <v>23</v>
      </c>
      <c r="D62" s="15">
        <v>27000000</v>
      </c>
      <c r="E62" s="12">
        <v>0.09</v>
      </c>
    </row>
    <row r="63" spans="1:5" ht="15" x14ac:dyDescent="0.25">
      <c r="A63" s="7" t="s">
        <v>11</v>
      </c>
      <c r="B63" s="3">
        <v>2021</v>
      </c>
      <c r="C63" s="3" t="s">
        <v>1</v>
      </c>
      <c r="D63" s="5">
        <v>120000000</v>
      </c>
      <c r="E63" s="4">
        <v>1</v>
      </c>
    </row>
    <row r="64" spans="1:5" ht="15" x14ac:dyDescent="0.25">
      <c r="A64" s="11" t="s">
        <v>11</v>
      </c>
      <c r="B64">
        <v>2021</v>
      </c>
      <c r="C64" t="s">
        <v>19</v>
      </c>
      <c r="D64" s="15">
        <v>6400000</v>
      </c>
      <c r="E64" s="1">
        <v>0.05</v>
      </c>
    </row>
    <row r="65" spans="1:5" ht="15" x14ac:dyDescent="0.25">
      <c r="A65" s="7" t="s">
        <v>11</v>
      </c>
      <c r="B65" s="3">
        <v>2021</v>
      </c>
      <c r="C65" s="3" t="s">
        <v>20</v>
      </c>
      <c r="D65" s="5">
        <v>19000000</v>
      </c>
      <c r="E65" s="4">
        <v>0.16</v>
      </c>
    </row>
    <row r="66" spans="1:5" ht="15" x14ac:dyDescent="0.25">
      <c r="A66" s="11" t="s">
        <v>11</v>
      </c>
      <c r="B66" s="11">
        <v>2021</v>
      </c>
      <c r="C66" s="11" t="s">
        <v>21</v>
      </c>
      <c r="D66" s="15">
        <v>24000000</v>
      </c>
      <c r="E66" s="12">
        <v>0.2</v>
      </c>
    </row>
    <row r="67" spans="1:5" ht="15" x14ac:dyDescent="0.25">
      <c r="A67" s="7" t="s">
        <v>11</v>
      </c>
      <c r="B67" s="3">
        <v>2021</v>
      </c>
      <c r="C67" s="3" t="s">
        <v>22</v>
      </c>
      <c r="D67" s="5">
        <v>16000000</v>
      </c>
      <c r="E67" s="4">
        <v>0.13</v>
      </c>
    </row>
    <row r="68" spans="1:5" ht="15" x14ac:dyDescent="0.25">
      <c r="A68" s="11" t="s">
        <v>11</v>
      </c>
      <c r="B68" s="11">
        <v>2021</v>
      </c>
      <c r="C68" s="11" t="s">
        <v>23</v>
      </c>
      <c r="D68" s="15">
        <v>54000000</v>
      </c>
      <c r="E68" s="12">
        <v>0.45</v>
      </c>
    </row>
    <row r="69" spans="1:5" ht="15" x14ac:dyDescent="0.25">
      <c r="A69" s="7" t="s">
        <v>12</v>
      </c>
      <c r="B69" s="3">
        <v>2017</v>
      </c>
      <c r="C69" s="3" t="s">
        <v>1</v>
      </c>
      <c r="D69" s="5">
        <v>59000000</v>
      </c>
      <c r="E69" s="4">
        <v>1</v>
      </c>
    </row>
    <row r="70" spans="1:5" ht="15" x14ac:dyDescent="0.25">
      <c r="A70" s="11" t="s">
        <v>12</v>
      </c>
      <c r="B70">
        <v>2017</v>
      </c>
      <c r="C70" t="s">
        <v>19</v>
      </c>
      <c r="D70" s="15">
        <v>5800000</v>
      </c>
      <c r="E70" s="1">
        <v>9.9000000000000005E-2</v>
      </c>
    </row>
    <row r="71" spans="1:5" ht="15" x14ac:dyDescent="0.25">
      <c r="A71" s="7" t="s">
        <v>12</v>
      </c>
      <c r="B71" s="3">
        <v>2017</v>
      </c>
      <c r="C71" s="3" t="s">
        <v>20</v>
      </c>
      <c r="D71" s="5">
        <v>4100000</v>
      </c>
      <c r="E71" s="4">
        <v>6.9000000000000006E-2</v>
      </c>
    </row>
    <row r="72" spans="1:5" ht="15" x14ac:dyDescent="0.25">
      <c r="A72" s="11" t="s">
        <v>12</v>
      </c>
      <c r="B72" s="11">
        <v>2017</v>
      </c>
      <c r="C72" s="11" t="s">
        <v>21</v>
      </c>
      <c r="D72" s="15">
        <v>14000000</v>
      </c>
      <c r="E72" s="12">
        <v>0.23899999999999999</v>
      </c>
    </row>
    <row r="73" spans="1:5" ht="15" x14ac:dyDescent="0.25">
      <c r="A73" s="7" t="s">
        <v>12</v>
      </c>
      <c r="B73" s="3">
        <v>2017</v>
      </c>
      <c r="C73" s="3" t="s">
        <v>22</v>
      </c>
      <c r="D73" s="5">
        <v>12000000</v>
      </c>
      <c r="E73" s="4">
        <v>0.19800000000000001</v>
      </c>
    </row>
    <row r="74" spans="1:5" ht="15" x14ac:dyDescent="0.25">
      <c r="A74" s="11" t="s">
        <v>12</v>
      </c>
      <c r="B74" s="11">
        <v>2017</v>
      </c>
      <c r="C74" s="11" t="s">
        <v>23</v>
      </c>
      <c r="D74" s="15">
        <v>23000000</v>
      </c>
      <c r="E74" s="12">
        <v>0.39600000000000002</v>
      </c>
    </row>
    <row r="75" spans="1:5" ht="15" x14ac:dyDescent="0.25">
      <c r="A75" s="7" t="s">
        <v>12</v>
      </c>
      <c r="B75" s="3">
        <v>2018</v>
      </c>
      <c r="C75" s="3" t="s">
        <v>1</v>
      </c>
      <c r="D75" s="5">
        <v>58000000</v>
      </c>
      <c r="E75" s="4">
        <v>1</v>
      </c>
    </row>
    <row r="76" spans="1:5" ht="15" x14ac:dyDescent="0.25">
      <c r="A76" s="11" t="s">
        <v>12</v>
      </c>
      <c r="B76">
        <v>2018</v>
      </c>
      <c r="C76" t="s">
        <v>19</v>
      </c>
      <c r="D76" s="15">
        <v>7100000</v>
      </c>
      <c r="E76" s="1">
        <v>0.123</v>
      </c>
    </row>
    <row r="77" spans="1:5" ht="15" x14ac:dyDescent="0.25">
      <c r="A77" s="7" t="s">
        <v>12</v>
      </c>
      <c r="B77" s="3">
        <v>2018</v>
      </c>
      <c r="C77" s="3" t="s">
        <v>20</v>
      </c>
      <c r="D77" s="5">
        <v>5900000</v>
      </c>
      <c r="E77" s="4">
        <v>0.10299999999999999</v>
      </c>
    </row>
    <row r="78" spans="1:5" ht="15" x14ac:dyDescent="0.25">
      <c r="A78" s="11" t="s">
        <v>12</v>
      </c>
      <c r="B78" s="11">
        <v>2018</v>
      </c>
      <c r="C78" s="11" t="s">
        <v>21</v>
      </c>
      <c r="D78" s="15">
        <v>16000000</v>
      </c>
      <c r="E78" s="12">
        <v>0.27500000000000002</v>
      </c>
    </row>
    <row r="79" spans="1:5" ht="15" x14ac:dyDescent="0.25">
      <c r="A79" s="7" t="s">
        <v>12</v>
      </c>
      <c r="B79" s="3">
        <v>2018</v>
      </c>
      <c r="C79" s="3" t="s">
        <v>22</v>
      </c>
      <c r="D79" s="5">
        <v>14000000</v>
      </c>
      <c r="E79" s="4">
        <v>0.24399999999999999</v>
      </c>
    </row>
    <row r="80" spans="1:5" ht="15" x14ac:dyDescent="0.25">
      <c r="A80" s="11" t="s">
        <v>12</v>
      </c>
      <c r="B80" s="11">
        <v>2018</v>
      </c>
      <c r="C80" s="11" t="s">
        <v>23</v>
      </c>
      <c r="D80" s="15">
        <v>15000000</v>
      </c>
      <c r="E80" s="12">
        <v>0.255</v>
      </c>
    </row>
    <row r="81" spans="1:5" ht="15" x14ac:dyDescent="0.25">
      <c r="A81" s="7" t="s">
        <v>12</v>
      </c>
      <c r="B81" s="3">
        <v>2019</v>
      </c>
      <c r="C81" s="3" t="s">
        <v>1</v>
      </c>
      <c r="D81" s="5">
        <v>55000000</v>
      </c>
      <c r="E81" s="4">
        <v>1</v>
      </c>
    </row>
    <row r="82" spans="1:5" ht="15" x14ac:dyDescent="0.25">
      <c r="A82" s="11" t="s">
        <v>12</v>
      </c>
      <c r="B82">
        <v>2019</v>
      </c>
      <c r="C82" t="s">
        <v>19</v>
      </c>
      <c r="D82" s="15">
        <v>7200000</v>
      </c>
      <c r="E82" s="1">
        <v>0.13100000000000001</v>
      </c>
    </row>
    <row r="83" spans="1:5" ht="15" x14ac:dyDescent="0.25">
      <c r="A83" s="7" t="s">
        <v>12</v>
      </c>
      <c r="B83" s="3">
        <v>2019</v>
      </c>
      <c r="C83" s="3" t="s">
        <v>20</v>
      </c>
      <c r="D83" s="5">
        <v>3700000</v>
      </c>
      <c r="E83" s="4">
        <v>6.6000000000000003E-2</v>
      </c>
    </row>
    <row r="84" spans="1:5" ht="15" x14ac:dyDescent="0.25">
      <c r="A84" s="11" t="s">
        <v>12</v>
      </c>
      <c r="B84" s="11">
        <v>2019</v>
      </c>
      <c r="C84" s="11" t="s">
        <v>21</v>
      </c>
      <c r="D84" s="15">
        <v>15000000</v>
      </c>
      <c r="E84" s="12">
        <v>0.26800000000000002</v>
      </c>
    </row>
    <row r="85" spans="1:5" ht="15" x14ac:dyDescent="0.25">
      <c r="A85" s="7" t="s">
        <v>12</v>
      </c>
      <c r="B85" s="3">
        <v>2019</v>
      </c>
      <c r="C85" s="3" t="s">
        <v>22</v>
      </c>
      <c r="D85" s="5">
        <v>16000000</v>
      </c>
      <c r="E85" s="4">
        <v>0.28899999999999998</v>
      </c>
    </row>
    <row r="86" spans="1:5" ht="15" x14ac:dyDescent="0.25">
      <c r="A86" s="11" t="s">
        <v>12</v>
      </c>
      <c r="B86" s="11">
        <v>2019</v>
      </c>
      <c r="C86" s="11" t="s">
        <v>23</v>
      </c>
      <c r="D86" s="15">
        <v>14000000</v>
      </c>
      <c r="E86" s="12">
        <v>0.246</v>
      </c>
    </row>
    <row r="87" spans="1:5" ht="15" x14ac:dyDescent="0.25">
      <c r="A87" s="7" t="s">
        <v>12</v>
      </c>
      <c r="B87" s="3">
        <v>2020</v>
      </c>
      <c r="C87" s="3" t="s">
        <v>1</v>
      </c>
      <c r="D87" s="5">
        <v>116000000</v>
      </c>
      <c r="E87" s="4">
        <v>1</v>
      </c>
    </row>
    <row r="88" spans="1:5" ht="15" x14ac:dyDescent="0.25">
      <c r="A88" s="11" t="s">
        <v>12</v>
      </c>
      <c r="B88">
        <v>2020</v>
      </c>
      <c r="C88" t="s">
        <v>19</v>
      </c>
      <c r="D88" s="15">
        <v>8500000</v>
      </c>
      <c r="E88" s="1">
        <v>7.0000000000000007E-2</v>
      </c>
    </row>
    <row r="89" spans="1:5" ht="15" x14ac:dyDescent="0.25">
      <c r="A89" s="7" t="s">
        <v>12</v>
      </c>
      <c r="B89" s="3">
        <v>2020</v>
      </c>
      <c r="C89" s="3" t="s">
        <v>20</v>
      </c>
      <c r="D89" s="5">
        <v>16000000</v>
      </c>
      <c r="E89" s="4">
        <v>0.14000000000000001</v>
      </c>
    </row>
    <row r="90" spans="1:5" ht="15" x14ac:dyDescent="0.25">
      <c r="A90" s="11" t="s">
        <v>12</v>
      </c>
      <c r="B90" s="11">
        <v>2020</v>
      </c>
      <c r="C90" s="11" t="s">
        <v>21</v>
      </c>
      <c r="D90" s="15">
        <v>16000000</v>
      </c>
      <c r="E90" s="12">
        <v>0.14000000000000001</v>
      </c>
    </row>
    <row r="91" spans="1:5" ht="15" x14ac:dyDescent="0.25">
      <c r="A91" s="7" t="s">
        <v>12</v>
      </c>
      <c r="B91" s="3">
        <v>2020</v>
      </c>
      <c r="C91" s="3" t="s">
        <v>22</v>
      </c>
      <c r="D91" s="5">
        <v>10000000</v>
      </c>
      <c r="E91" s="4">
        <v>0.09</v>
      </c>
    </row>
    <row r="92" spans="1:5" ht="15" x14ac:dyDescent="0.25">
      <c r="A92" s="11" t="s">
        <v>12</v>
      </c>
      <c r="B92" s="11">
        <v>2020</v>
      </c>
      <c r="C92" s="11" t="s">
        <v>23</v>
      </c>
      <c r="D92" s="15">
        <v>65000000</v>
      </c>
      <c r="E92" s="12">
        <v>0.56000000000000005</v>
      </c>
    </row>
    <row r="93" spans="1:5" ht="15" x14ac:dyDescent="0.25">
      <c r="A93" s="7" t="s">
        <v>12</v>
      </c>
      <c r="B93" s="3">
        <v>2021</v>
      </c>
      <c r="C93" s="3" t="s">
        <v>1</v>
      </c>
      <c r="D93" s="5">
        <v>120000000</v>
      </c>
      <c r="E93" s="4">
        <v>1</v>
      </c>
    </row>
    <row r="94" spans="1:5" ht="15" x14ac:dyDescent="0.25">
      <c r="A94" s="11" t="s">
        <v>12</v>
      </c>
      <c r="B94">
        <v>2021</v>
      </c>
      <c r="C94" t="s">
        <v>19</v>
      </c>
      <c r="D94" s="15">
        <v>6400000</v>
      </c>
      <c r="E94" s="1">
        <v>0.05</v>
      </c>
    </row>
    <row r="95" spans="1:5" ht="15" x14ac:dyDescent="0.25">
      <c r="A95" s="7" t="s">
        <v>12</v>
      </c>
      <c r="B95" s="3">
        <v>2021</v>
      </c>
      <c r="C95" s="3" t="s">
        <v>20</v>
      </c>
      <c r="D95" s="5">
        <v>19000000</v>
      </c>
      <c r="E95" s="4">
        <v>0.16</v>
      </c>
    </row>
    <row r="96" spans="1:5" ht="15" x14ac:dyDescent="0.25">
      <c r="A96" s="11" t="s">
        <v>12</v>
      </c>
      <c r="B96" s="11">
        <v>2021</v>
      </c>
      <c r="C96" s="11" t="s">
        <v>21</v>
      </c>
      <c r="D96" s="15">
        <v>24000000</v>
      </c>
      <c r="E96" s="12">
        <v>0.2</v>
      </c>
    </row>
    <row r="97" spans="1:5" ht="15" x14ac:dyDescent="0.25">
      <c r="A97" s="7" t="s">
        <v>12</v>
      </c>
      <c r="B97" s="3">
        <v>2021</v>
      </c>
      <c r="C97" s="3" t="s">
        <v>22</v>
      </c>
      <c r="D97" s="5">
        <v>16000000</v>
      </c>
      <c r="E97" s="4">
        <v>0.13</v>
      </c>
    </row>
    <row r="98" spans="1:5" ht="15" x14ac:dyDescent="0.25">
      <c r="A98" s="11" t="s">
        <v>12</v>
      </c>
      <c r="B98" s="11">
        <v>2021</v>
      </c>
      <c r="C98" s="11" t="s">
        <v>23</v>
      </c>
      <c r="D98" s="15">
        <v>54000000</v>
      </c>
      <c r="E98" s="12">
        <v>0.45</v>
      </c>
    </row>
    <row r="99" spans="1:5" ht="15" x14ac:dyDescent="0.25">
      <c r="A99" s="7" t="s">
        <v>13</v>
      </c>
      <c r="B99" s="3">
        <v>2017</v>
      </c>
      <c r="C99" s="3" t="s">
        <v>1</v>
      </c>
      <c r="D99" s="5">
        <v>2600000</v>
      </c>
      <c r="E99" s="4">
        <v>1</v>
      </c>
    </row>
    <row r="100" spans="1:5" ht="15" x14ac:dyDescent="0.25">
      <c r="A100" s="11" t="s">
        <v>13</v>
      </c>
      <c r="B100">
        <v>2017</v>
      </c>
      <c r="C100" t="s">
        <v>19</v>
      </c>
      <c r="D100" s="15">
        <v>578000</v>
      </c>
      <c r="E100" s="1">
        <v>0.222</v>
      </c>
    </row>
    <row r="101" spans="1:5" ht="15" x14ac:dyDescent="0.25">
      <c r="A101" s="7" t="s">
        <v>13</v>
      </c>
      <c r="B101" s="3">
        <v>2017</v>
      </c>
      <c r="C101" s="3" t="s">
        <v>20</v>
      </c>
      <c r="D101" s="5">
        <v>702000</v>
      </c>
      <c r="E101" s="4">
        <v>0.27</v>
      </c>
    </row>
    <row r="102" spans="1:5" ht="15" x14ac:dyDescent="0.25">
      <c r="A102" s="11" t="s">
        <v>13</v>
      </c>
      <c r="B102" s="11">
        <v>2017</v>
      </c>
      <c r="C102" s="11" t="s">
        <v>21</v>
      </c>
      <c r="D102" s="15">
        <v>73000</v>
      </c>
      <c r="E102" s="12">
        <v>0.03</v>
      </c>
    </row>
    <row r="103" spans="1:5" ht="15" x14ac:dyDescent="0.25">
      <c r="A103" s="7" t="s">
        <v>13</v>
      </c>
      <c r="B103" s="3">
        <v>2017</v>
      </c>
      <c r="C103" s="3" t="s">
        <v>22</v>
      </c>
      <c r="D103" s="5">
        <v>646000</v>
      </c>
      <c r="E103" s="4">
        <v>0.248</v>
      </c>
    </row>
    <row r="104" spans="1:5" ht="15" x14ac:dyDescent="0.25">
      <c r="A104" s="11" t="s">
        <v>13</v>
      </c>
      <c r="B104" s="11">
        <v>2017</v>
      </c>
      <c r="C104" s="11" t="s">
        <v>23</v>
      </c>
      <c r="D104" s="15">
        <v>605000</v>
      </c>
      <c r="E104" s="12">
        <v>0.23200000000000001</v>
      </c>
    </row>
    <row r="105" spans="1:5" ht="15" x14ac:dyDescent="0.25">
      <c r="A105" s="7" t="s">
        <v>13</v>
      </c>
      <c r="B105" s="3">
        <v>2018</v>
      </c>
      <c r="C105" s="3" t="s">
        <v>1</v>
      </c>
      <c r="D105" s="5">
        <v>3300000</v>
      </c>
      <c r="E105" s="4">
        <v>1</v>
      </c>
    </row>
    <row r="106" spans="1:5" ht="15" x14ac:dyDescent="0.25">
      <c r="A106" s="11" t="s">
        <v>13</v>
      </c>
      <c r="B106">
        <v>2018</v>
      </c>
      <c r="C106" t="s">
        <v>19</v>
      </c>
      <c r="D106" s="15">
        <v>818000</v>
      </c>
      <c r="E106" s="1">
        <v>0.25</v>
      </c>
    </row>
    <row r="107" spans="1:5" ht="15" x14ac:dyDescent="0.25">
      <c r="A107" s="7" t="s">
        <v>13</v>
      </c>
      <c r="B107" s="3">
        <v>2018</v>
      </c>
      <c r="C107" s="3" t="s">
        <v>20</v>
      </c>
      <c r="D107" s="5">
        <v>867000</v>
      </c>
      <c r="E107" s="4">
        <v>0.26400000000000001</v>
      </c>
    </row>
    <row r="108" spans="1:5" ht="15" x14ac:dyDescent="0.25">
      <c r="A108" s="11" t="s">
        <v>13</v>
      </c>
      <c r="B108" s="11">
        <v>2018</v>
      </c>
      <c r="C108" s="11" t="s">
        <v>21</v>
      </c>
      <c r="D108" s="15">
        <v>83000</v>
      </c>
      <c r="E108" s="12">
        <v>0.02</v>
      </c>
    </row>
    <row r="109" spans="1:5" ht="15" x14ac:dyDescent="0.25">
      <c r="A109" s="7" t="s">
        <v>13</v>
      </c>
      <c r="B109" s="3">
        <v>2018</v>
      </c>
      <c r="C109" s="3" t="s">
        <v>22</v>
      </c>
      <c r="D109" s="5">
        <v>926000</v>
      </c>
      <c r="E109" s="4">
        <v>0.28299999999999997</v>
      </c>
    </row>
    <row r="110" spans="1:5" ht="15" x14ac:dyDescent="0.25">
      <c r="A110" s="11" t="s">
        <v>13</v>
      </c>
      <c r="B110" s="11">
        <v>2018</v>
      </c>
      <c r="C110" s="11" t="s">
        <v>23</v>
      </c>
      <c r="D110" s="15">
        <v>583000</v>
      </c>
      <c r="E110" s="12">
        <v>0.17799999999999999</v>
      </c>
    </row>
    <row r="111" spans="1:5" ht="15" x14ac:dyDescent="0.25">
      <c r="A111" s="7" t="s">
        <v>13</v>
      </c>
      <c r="B111" s="3">
        <v>2019</v>
      </c>
      <c r="C111" s="3" t="s">
        <v>1</v>
      </c>
      <c r="D111" s="5">
        <v>3100000</v>
      </c>
      <c r="E111" s="4">
        <v>1</v>
      </c>
    </row>
    <row r="112" spans="1:5" ht="15" x14ac:dyDescent="0.25">
      <c r="A112" s="11" t="s">
        <v>13</v>
      </c>
      <c r="B112">
        <v>2019</v>
      </c>
      <c r="C112" t="s">
        <v>19</v>
      </c>
      <c r="D112" s="15">
        <v>1000000</v>
      </c>
      <c r="E112" s="1">
        <v>0.33200000000000002</v>
      </c>
    </row>
    <row r="113" spans="1:5" ht="15" x14ac:dyDescent="0.25">
      <c r="A113" s="7" t="s">
        <v>13</v>
      </c>
      <c r="B113" s="3">
        <v>2019</v>
      </c>
      <c r="C113" s="3" t="s">
        <v>20</v>
      </c>
      <c r="D113" s="5">
        <v>684000</v>
      </c>
      <c r="E113" s="4">
        <v>0.218</v>
      </c>
    </row>
    <row r="114" spans="1:5" ht="15" x14ac:dyDescent="0.25">
      <c r="A114" s="11" t="s">
        <v>13</v>
      </c>
      <c r="B114" s="11">
        <v>2019</v>
      </c>
      <c r="C114" s="11" t="s">
        <v>21</v>
      </c>
      <c r="D114" s="15">
        <v>80000</v>
      </c>
      <c r="E114" s="12">
        <v>0.03</v>
      </c>
    </row>
    <row r="115" spans="1:5" ht="15" x14ac:dyDescent="0.25">
      <c r="A115" s="7" t="s">
        <v>13</v>
      </c>
      <c r="B115" s="3">
        <v>2019</v>
      </c>
      <c r="C115" s="3" t="s">
        <v>22</v>
      </c>
      <c r="D115" s="5">
        <v>519000</v>
      </c>
      <c r="E115" s="4">
        <v>0.16600000000000001</v>
      </c>
    </row>
    <row r="116" spans="1:5" ht="15" x14ac:dyDescent="0.25">
      <c r="A116" s="11" t="s">
        <v>13</v>
      </c>
      <c r="B116" s="11">
        <v>2019</v>
      </c>
      <c r="C116" s="11" t="s">
        <v>23</v>
      </c>
      <c r="D116" s="15">
        <v>808000</v>
      </c>
      <c r="E116" s="12">
        <v>0.25800000000000001</v>
      </c>
    </row>
    <row r="117" spans="1:5" ht="15" x14ac:dyDescent="0.25">
      <c r="A117" s="7" t="s">
        <v>13</v>
      </c>
      <c r="B117" s="3">
        <v>2020</v>
      </c>
      <c r="C117" s="3" t="s">
        <v>1</v>
      </c>
      <c r="D117" s="5">
        <v>3900000</v>
      </c>
      <c r="E117" s="4">
        <v>1</v>
      </c>
    </row>
    <row r="118" spans="1:5" ht="15" x14ac:dyDescent="0.25">
      <c r="A118" s="11" t="s">
        <v>13</v>
      </c>
      <c r="B118">
        <v>2020</v>
      </c>
      <c r="C118" t="s">
        <v>19</v>
      </c>
      <c r="D118" s="15">
        <v>1000000</v>
      </c>
      <c r="E118" s="1">
        <v>0.26</v>
      </c>
    </row>
    <row r="119" spans="1:5" ht="15" x14ac:dyDescent="0.25">
      <c r="A119" s="7" t="s">
        <v>13</v>
      </c>
      <c r="B119" s="3">
        <v>2020</v>
      </c>
      <c r="C119" s="3" t="s">
        <v>20</v>
      </c>
      <c r="D119" s="5">
        <v>384000</v>
      </c>
      <c r="E119" s="4">
        <v>0.1</v>
      </c>
    </row>
    <row r="120" spans="1:5" ht="15" x14ac:dyDescent="0.25">
      <c r="A120" s="11" t="s">
        <v>13</v>
      </c>
      <c r="B120" s="11">
        <v>2020</v>
      </c>
      <c r="C120" s="11" t="s">
        <v>21</v>
      </c>
      <c r="D120" s="15">
        <v>149000</v>
      </c>
      <c r="E120" s="12">
        <v>0.04</v>
      </c>
    </row>
    <row r="121" spans="1:5" ht="15" x14ac:dyDescent="0.25">
      <c r="A121" s="7" t="s">
        <v>13</v>
      </c>
      <c r="B121" s="3">
        <v>2020</v>
      </c>
      <c r="C121" s="3" t="s">
        <v>22</v>
      </c>
      <c r="D121" s="5">
        <v>1000000</v>
      </c>
      <c r="E121" s="4">
        <v>0.26</v>
      </c>
    </row>
    <row r="122" spans="1:5" ht="15" x14ac:dyDescent="0.25">
      <c r="A122" s="11" t="s">
        <v>13</v>
      </c>
      <c r="B122" s="11">
        <v>2020</v>
      </c>
      <c r="C122" s="11" t="s">
        <v>23</v>
      </c>
      <c r="D122" s="15">
        <v>1300000</v>
      </c>
      <c r="E122" s="12">
        <v>0.33</v>
      </c>
    </row>
    <row r="123" spans="1:5" ht="15" x14ac:dyDescent="0.25">
      <c r="A123" s="7" t="s">
        <v>13</v>
      </c>
      <c r="B123" s="3">
        <v>2021</v>
      </c>
      <c r="C123" s="3" t="s">
        <v>1</v>
      </c>
      <c r="D123" s="5">
        <v>3900000</v>
      </c>
      <c r="E123" s="4">
        <v>1</v>
      </c>
    </row>
    <row r="124" spans="1:5" ht="15" x14ac:dyDescent="0.25">
      <c r="A124" s="11" t="s">
        <v>13</v>
      </c>
      <c r="B124">
        <v>2021</v>
      </c>
      <c r="C124" t="s">
        <v>19</v>
      </c>
      <c r="D124" s="15">
        <v>819000</v>
      </c>
      <c r="E124" s="1">
        <v>0.21</v>
      </c>
    </row>
    <row r="125" spans="1:5" ht="15" x14ac:dyDescent="0.25">
      <c r="A125" s="7" t="s">
        <v>13</v>
      </c>
      <c r="B125" s="3">
        <v>2021</v>
      </c>
      <c r="C125" s="3" t="s">
        <v>20</v>
      </c>
      <c r="D125" s="5">
        <v>459000</v>
      </c>
      <c r="E125" s="4">
        <v>0.12</v>
      </c>
    </row>
    <row r="126" spans="1:5" ht="15" x14ac:dyDescent="0.25">
      <c r="A126" s="11" t="s">
        <v>13</v>
      </c>
      <c r="B126" s="11">
        <v>2021</v>
      </c>
      <c r="C126" s="11" t="s">
        <v>21</v>
      </c>
      <c r="D126" s="15">
        <v>26000</v>
      </c>
      <c r="E126" s="12">
        <v>0.01</v>
      </c>
    </row>
    <row r="127" spans="1:5" ht="15" x14ac:dyDescent="0.25">
      <c r="A127" s="7" t="s">
        <v>13</v>
      </c>
      <c r="B127" s="3">
        <v>2021</v>
      </c>
      <c r="C127" s="3" t="s">
        <v>22</v>
      </c>
      <c r="D127" s="5">
        <v>916000</v>
      </c>
      <c r="E127" s="4">
        <v>0.23</v>
      </c>
    </row>
    <row r="128" spans="1:5" ht="15" x14ac:dyDescent="0.25">
      <c r="A128" s="11" t="s">
        <v>13</v>
      </c>
      <c r="B128" s="11">
        <v>2021</v>
      </c>
      <c r="C128" s="11" t="s">
        <v>23</v>
      </c>
      <c r="D128" s="15">
        <v>1700000</v>
      </c>
      <c r="E128" s="12">
        <v>0.44</v>
      </c>
    </row>
    <row r="129" spans="1:5" ht="15" x14ac:dyDescent="0.25">
      <c r="A129" s="20" t="s">
        <v>2</v>
      </c>
      <c r="B129" s="20"/>
      <c r="C129" s="20"/>
      <c r="D129" s="20"/>
      <c r="E129" s="20"/>
    </row>
  </sheetData>
  <mergeCells count="3">
    <mergeCell ref="A1:E1"/>
    <mergeCell ref="A2:E2"/>
    <mergeCell ref="A129:E1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workbookViewId="0">
      <selection sqref="A1:C1"/>
    </sheetView>
  </sheetViews>
  <sheetFormatPr defaultColWidth="0" defaultRowHeight="14.45" customHeight="1" zeroHeight="1" x14ac:dyDescent="0.25"/>
  <cols>
    <col min="1" max="1" width="39.42578125" bestFit="1" customWidth="1"/>
    <col min="2" max="2" width="9.140625" customWidth="1"/>
    <col min="3" max="3" width="16.28515625" bestFit="1" customWidth="1"/>
    <col min="4" max="7" width="0" hidden="1" customWidth="1"/>
    <col min="8" max="16384" width="8.85546875" hidden="1"/>
  </cols>
  <sheetData>
    <row r="1" spans="1:3" ht="9" customHeight="1" x14ac:dyDescent="0.25">
      <c r="A1" s="19" t="s">
        <v>3</v>
      </c>
      <c r="B1" s="19"/>
      <c r="C1" s="19"/>
    </row>
    <row r="2" spans="1:3" ht="15" x14ac:dyDescent="0.25">
      <c r="A2" s="18" t="s">
        <v>26</v>
      </c>
      <c r="B2" s="18"/>
      <c r="C2" s="18"/>
    </row>
    <row r="3" spans="1:3" ht="15" x14ac:dyDescent="0.25">
      <c r="A3" s="2" t="s">
        <v>4</v>
      </c>
      <c r="B3" s="2" t="s">
        <v>16</v>
      </c>
      <c r="C3" s="2" t="s">
        <v>1</v>
      </c>
    </row>
    <row r="4" spans="1:3" ht="15" x14ac:dyDescent="0.25">
      <c r="A4" s="11" t="s">
        <v>15</v>
      </c>
      <c r="B4" s="11">
        <v>2017</v>
      </c>
      <c r="C4" s="15">
        <v>2540000000</v>
      </c>
    </row>
    <row r="5" spans="1:3" s="3" customFormat="1" ht="15" x14ac:dyDescent="0.25">
      <c r="A5" s="3" t="s">
        <v>15</v>
      </c>
      <c r="B5" s="3">
        <v>2018</v>
      </c>
      <c r="C5" s="5">
        <v>2730000000</v>
      </c>
    </row>
    <row r="6" spans="1:3" ht="15" x14ac:dyDescent="0.25">
      <c r="A6" s="11" t="s">
        <v>15</v>
      </c>
      <c r="B6" s="11">
        <v>2019</v>
      </c>
      <c r="C6" s="15">
        <v>2810000000</v>
      </c>
    </row>
    <row r="7" spans="1:3" s="3" customFormat="1" ht="15" x14ac:dyDescent="0.25">
      <c r="A7" s="3" t="s">
        <v>15</v>
      </c>
      <c r="B7" s="3">
        <v>2020</v>
      </c>
      <c r="C7" s="5">
        <v>2920000000</v>
      </c>
    </row>
    <row r="8" spans="1:3" ht="15" x14ac:dyDescent="0.25">
      <c r="A8" s="11" t="s">
        <v>15</v>
      </c>
      <c r="B8" s="11">
        <v>2021</v>
      </c>
      <c r="C8" s="15">
        <v>3820000000</v>
      </c>
    </row>
    <row r="9" spans="1:3" s="3" customFormat="1" ht="15" x14ac:dyDescent="0.25">
      <c r="A9" s="3" t="s">
        <v>5</v>
      </c>
      <c r="B9" s="3">
        <v>2017</v>
      </c>
      <c r="C9" s="5">
        <v>543000000</v>
      </c>
    </row>
    <row r="10" spans="1:3" ht="15" x14ac:dyDescent="0.25">
      <c r="A10" s="11" t="s">
        <v>5</v>
      </c>
      <c r="B10" s="11">
        <v>2018</v>
      </c>
      <c r="C10" s="15">
        <v>561000000</v>
      </c>
    </row>
    <row r="11" spans="1:3" s="3" customFormat="1" ht="15" x14ac:dyDescent="0.25">
      <c r="A11" s="3" t="s">
        <v>5</v>
      </c>
      <c r="B11" s="3">
        <v>2019</v>
      </c>
      <c r="C11" s="5">
        <v>580000000</v>
      </c>
    </row>
    <row r="12" spans="1:3" ht="15" x14ac:dyDescent="0.25">
      <c r="A12" s="11" t="s">
        <v>5</v>
      </c>
      <c r="B12" s="11">
        <v>2020</v>
      </c>
      <c r="C12" s="15">
        <v>621000000</v>
      </c>
    </row>
    <row r="13" spans="1:3" s="3" customFormat="1" ht="15" x14ac:dyDescent="0.25">
      <c r="A13" s="3" t="s">
        <v>5</v>
      </c>
      <c r="B13" s="3">
        <v>2021</v>
      </c>
      <c r="C13" s="5">
        <v>821000000</v>
      </c>
    </row>
    <row r="14" spans="1:3" ht="15" x14ac:dyDescent="0.25">
      <c r="A14" s="16" t="s">
        <v>11</v>
      </c>
      <c r="B14" s="11">
        <v>2017</v>
      </c>
      <c r="C14" s="15">
        <v>1660000000</v>
      </c>
    </row>
    <row r="15" spans="1:3" s="3" customFormat="1" ht="15" x14ac:dyDescent="0.25">
      <c r="A15" s="3" t="s">
        <v>11</v>
      </c>
      <c r="B15" s="3">
        <v>2018</v>
      </c>
      <c r="C15" s="5">
        <v>1800000000</v>
      </c>
    </row>
    <row r="16" spans="1:3" ht="15" x14ac:dyDescent="0.25">
      <c r="A16" s="16" t="s">
        <v>11</v>
      </c>
      <c r="B16" s="11">
        <v>2019</v>
      </c>
      <c r="C16" s="15">
        <v>1860000000</v>
      </c>
    </row>
    <row r="17" spans="1:3" s="3" customFormat="1" ht="15" x14ac:dyDescent="0.25">
      <c r="A17" s="3" t="s">
        <v>11</v>
      </c>
      <c r="B17" s="3">
        <v>2020</v>
      </c>
      <c r="C17" s="5">
        <v>1930000000</v>
      </c>
    </row>
    <row r="18" spans="1:3" ht="15" x14ac:dyDescent="0.25">
      <c r="A18" s="16" t="s">
        <v>11</v>
      </c>
      <c r="B18" s="11">
        <v>2021</v>
      </c>
      <c r="C18" s="15">
        <v>2450000000</v>
      </c>
    </row>
    <row r="19" spans="1:3" s="3" customFormat="1" ht="15" x14ac:dyDescent="0.25">
      <c r="A19" s="7" t="s">
        <v>12</v>
      </c>
      <c r="B19" s="3">
        <v>2017</v>
      </c>
      <c r="C19" s="5">
        <v>322000000</v>
      </c>
    </row>
    <row r="20" spans="1:3" ht="15" x14ac:dyDescent="0.25">
      <c r="A20" s="11" t="s">
        <v>12</v>
      </c>
      <c r="B20" s="11">
        <v>2018</v>
      </c>
      <c r="C20" s="15">
        <v>351000000</v>
      </c>
    </row>
    <row r="21" spans="1:3" s="3" customFormat="1" ht="15" x14ac:dyDescent="0.25">
      <c r="A21" s="7" t="s">
        <v>12</v>
      </c>
      <c r="B21" s="3">
        <v>2019</v>
      </c>
      <c r="C21" s="5">
        <v>357000000</v>
      </c>
    </row>
    <row r="22" spans="1:3" ht="15" x14ac:dyDescent="0.25">
      <c r="A22" s="11" t="s">
        <v>12</v>
      </c>
      <c r="B22" s="11">
        <v>2020</v>
      </c>
      <c r="C22" s="15">
        <v>357000000</v>
      </c>
    </row>
    <row r="23" spans="1:3" s="3" customFormat="1" ht="15" x14ac:dyDescent="0.25">
      <c r="A23" s="7" t="s">
        <v>12</v>
      </c>
      <c r="B23" s="3">
        <v>2021</v>
      </c>
      <c r="C23" s="5">
        <v>527000000</v>
      </c>
    </row>
    <row r="24" spans="1:3" ht="15" x14ac:dyDescent="0.25">
      <c r="A24" s="16" t="s">
        <v>13</v>
      </c>
      <c r="B24" s="11">
        <v>2017</v>
      </c>
      <c r="C24" s="15">
        <v>18000000</v>
      </c>
    </row>
    <row r="25" spans="1:3" s="3" customFormat="1" ht="15" x14ac:dyDescent="0.25">
      <c r="A25" s="3" t="s">
        <v>13</v>
      </c>
      <c r="B25" s="3">
        <v>2018</v>
      </c>
      <c r="C25" s="5">
        <v>19000000</v>
      </c>
    </row>
    <row r="26" spans="1:3" ht="15" x14ac:dyDescent="0.25">
      <c r="A26" s="16" t="s">
        <v>13</v>
      </c>
      <c r="B26" s="11">
        <v>2019</v>
      </c>
      <c r="C26" s="15">
        <v>19000000</v>
      </c>
    </row>
    <row r="27" spans="1:3" s="3" customFormat="1" ht="15" x14ac:dyDescent="0.25">
      <c r="A27" s="3" t="s">
        <v>13</v>
      </c>
      <c r="B27" s="3">
        <v>2020</v>
      </c>
      <c r="C27" s="5">
        <v>19000000</v>
      </c>
    </row>
    <row r="28" spans="1:3" ht="15" x14ac:dyDescent="0.25">
      <c r="A28" s="16" t="s">
        <v>13</v>
      </c>
      <c r="B28" s="11">
        <v>2021</v>
      </c>
      <c r="C28" s="15">
        <v>26000000</v>
      </c>
    </row>
    <row r="29" spans="1:3" ht="15" x14ac:dyDescent="0.25">
      <c r="A29" s="20" t="s">
        <v>2</v>
      </c>
      <c r="B29" s="20"/>
      <c r="C29" s="20"/>
    </row>
  </sheetData>
  <mergeCells count="3">
    <mergeCell ref="A1:C1"/>
    <mergeCell ref="A2:C2"/>
    <mergeCell ref="A29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Campaign Progress</vt:lpstr>
      <vt:lpstr>New Business</vt:lpstr>
      <vt:lpstr>Cash Flow</vt:lpstr>
      <vt:lpstr>Endowment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Getty, Richard</dc:creator>
  <cp:lastModifiedBy>Lee, Edwin</cp:lastModifiedBy>
  <dcterms:created xsi:type="dcterms:W3CDTF">2019-09-30T14:37:21Z</dcterms:created>
  <dcterms:modified xsi:type="dcterms:W3CDTF">2021-12-03T16:24:03Z</dcterms:modified>
</cp:coreProperties>
</file>